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s24-my.sharepoint.com/personal/leon_helfen_scout24_com/Documents/Dokumente/"/>
    </mc:Choice>
  </mc:AlternateContent>
  <xr:revisionPtr revIDLastSave="250" documentId="8_{BC1D01BF-5841-4A2E-A2C3-F5ECD5C723B9}" xr6:coauthVersionLast="47" xr6:coauthVersionMax="47" xr10:uidLastSave="{314AA1A9-20A6-4213-829E-8C0E90CF6325}"/>
  <bookViews>
    <workbookView xWindow="28680" yWindow="-120" windowWidth="29040" windowHeight="17640" xr2:uid="{41C7A6CA-7DA3-4350-BEE6-589F12115B01}"/>
  </bookViews>
  <sheets>
    <sheet name="Österreich gesamt" sheetId="10" r:id="rId1"/>
    <sheet name="Niederösterreich" sheetId="2" r:id="rId2"/>
    <sheet name="Oberösterreich" sheetId="3" r:id="rId3"/>
    <sheet name="Burgenland" sheetId="4" r:id="rId4"/>
    <sheet name="Kärnten" sheetId="5" r:id="rId5"/>
    <sheet name="Steiermark" sheetId="6" r:id="rId6"/>
    <sheet name="Salzburg" sheetId="7" r:id="rId7"/>
    <sheet name="Tirol" sheetId="8" r:id="rId8"/>
    <sheet name="Vorarlberg" sheetId="9" r:id="rId9"/>
    <sheet name="Wien" sheetId="1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2" l="1"/>
  <c r="E30" i="2"/>
  <c r="E26" i="2"/>
  <c r="E24" i="2"/>
  <c r="E22" i="2"/>
  <c r="E20" i="2"/>
  <c r="E15" i="2"/>
  <c r="E14" i="2"/>
  <c r="E9" i="2"/>
  <c r="E8" i="2"/>
  <c r="E9" i="1"/>
  <c r="E8" i="1"/>
</calcChain>
</file>

<file path=xl/sharedStrings.xml><?xml version="1.0" encoding="utf-8"?>
<sst xmlns="http://schemas.openxmlformats.org/spreadsheetml/2006/main" count="536" uniqueCount="113">
  <si>
    <t>Bundesland</t>
  </si>
  <si>
    <t>Veränderung</t>
  </si>
  <si>
    <t>Wien</t>
  </si>
  <si>
    <t>Mittlerer Preis pro Quadratmeter</t>
  </si>
  <si>
    <t>Art der Immobilie</t>
  </si>
  <si>
    <t>Wohnung</t>
  </si>
  <si>
    <t>Haus</t>
  </si>
  <si>
    <t>Niederösterreich</t>
  </si>
  <si>
    <t>Hauptstadt</t>
  </si>
  <si>
    <t>Sankt Pölten</t>
  </si>
  <si>
    <t>Amstetten</t>
  </si>
  <si>
    <t>Baden</t>
  </si>
  <si>
    <t>Bruck an der Leitha</t>
  </si>
  <si>
    <t>Gänserndorf</t>
  </si>
  <si>
    <t>Gmünd</t>
  </si>
  <si>
    <t>Hollabrunn</t>
  </si>
  <si>
    <t>Horn</t>
  </si>
  <si>
    <t>Korneuburg</t>
  </si>
  <si>
    <t>Krems (Land)</t>
  </si>
  <si>
    <t>Krems an der Donau</t>
  </si>
  <si>
    <t>Lilienfeld</t>
  </si>
  <si>
    <t>Melk</t>
  </si>
  <si>
    <t>Mistelbach</t>
  </si>
  <si>
    <t>Mödling</t>
  </si>
  <si>
    <t>Neunkirchen (NÖ)</t>
  </si>
  <si>
    <t>Sankt Pölten (Land)</t>
  </si>
  <si>
    <t>Scheibbs</t>
  </si>
  <si>
    <t>Tulln</t>
  </si>
  <si>
    <t>Waidhofen an der Thaya</t>
  </si>
  <si>
    <t>Waidhofen an der Ybbs</t>
  </si>
  <si>
    <t>Wiener Neustadt</t>
  </si>
  <si>
    <t>Wiener Neustadt (Land)</t>
  </si>
  <si>
    <t>Zwettl</t>
  </si>
  <si>
    <t>Datenbasis zu klein</t>
  </si>
  <si>
    <t>Bezirke</t>
  </si>
  <si>
    <t>Oberösterreich</t>
  </si>
  <si>
    <t>Linz</t>
  </si>
  <si>
    <t>Braunau am Inn</t>
  </si>
  <si>
    <t>Eferding</t>
  </si>
  <si>
    <t>Freistadt</t>
  </si>
  <si>
    <t>Gmunden (OÖ)</t>
  </si>
  <si>
    <t>Grieskirchen</t>
  </si>
  <si>
    <t>Kirchdorf an der Krems</t>
  </si>
  <si>
    <t>Perg</t>
  </si>
  <si>
    <t>Ried im Innkreis</t>
  </si>
  <si>
    <t>Rohrbach</t>
  </si>
  <si>
    <t>Schärding</t>
  </si>
  <si>
    <t>Steyr</t>
  </si>
  <si>
    <t>Urfahr-Umgebung</t>
  </si>
  <si>
    <t>Vöcklabruck</t>
  </si>
  <si>
    <t>Wels</t>
  </si>
  <si>
    <t>Burgenland</t>
  </si>
  <si>
    <t>Eisenstadt</t>
  </si>
  <si>
    <t>Eisenstadt-Umgebung</t>
  </si>
  <si>
    <t>Güssing</t>
  </si>
  <si>
    <t>Jennersdorf</t>
  </si>
  <si>
    <t>Mattersburg</t>
  </si>
  <si>
    <t>Neusiedl am See</t>
  </si>
  <si>
    <t>Oberpullendorf</t>
  </si>
  <si>
    <t>Oberwart</t>
  </si>
  <si>
    <t>Kärnten</t>
  </si>
  <si>
    <t>Klagenfurth am Wörthersee</t>
  </si>
  <si>
    <t>Feldkirchen</t>
  </si>
  <si>
    <t>Hermagor</t>
  </si>
  <si>
    <t>Klagenfurth Land</t>
  </si>
  <si>
    <t>Sankt Veit an der Glan</t>
  </si>
  <si>
    <t>Spittal an der Drau</t>
  </si>
  <si>
    <t xml:space="preserve">Villach </t>
  </si>
  <si>
    <t>Villach Land</t>
  </si>
  <si>
    <t>Völkermarkt</t>
  </si>
  <si>
    <t>Wolfsberg</t>
  </si>
  <si>
    <t>Steiermark</t>
  </si>
  <si>
    <t>Graz</t>
  </si>
  <si>
    <t>Bruck-Mürzzuscchlag</t>
  </si>
  <si>
    <t>Deutschlandsberg</t>
  </si>
  <si>
    <t>Graz-Umgebung</t>
  </si>
  <si>
    <t>Hartberg-Fürstenfeld</t>
  </si>
  <si>
    <t>Leibnitz</t>
  </si>
  <si>
    <t>Leoben</t>
  </si>
  <si>
    <t>Liezen</t>
  </si>
  <si>
    <t>Murau</t>
  </si>
  <si>
    <t>Murtal</t>
  </si>
  <si>
    <t>Südoststeiermark</t>
  </si>
  <si>
    <t>Voitsberg</t>
  </si>
  <si>
    <t>Weiz</t>
  </si>
  <si>
    <t>Salzburg</t>
  </si>
  <si>
    <t>Hallein</t>
  </si>
  <si>
    <t>Salzburg-Umgebung</t>
  </si>
  <si>
    <t>Sankt Johann im Pongau</t>
  </si>
  <si>
    <t>Tamsweg</t>
  </si>
  <si>
    <t>Zell am See</t>
  </si>
  <si>
    <t>Tirol</t>
  </si>
  <si>
    <t>Innsbruck</t>
  </si>
  <si>
    <t>Imst</t>
  </si>
  <si>
    <t>Innsbruck-Land</t>
  </si>
  <si>
    <t>Kitzbühel</t>
  </si>
  <si>
    <t>Kufstein</t>
  </si>
  <si>
    <t>Landeck</t>
  </si>
  <si>
    <t>Lienz</t>
  </si>
  <si>
    <t>Reutte</t>
  </si>
  <si>
    <t>Schwaz</t>
  </si>
  <si>
    <t>Vorarlberg</t>
  </si>
  <si>
    <t>Bregenz</t>
  </si>
  <si>
    <t>Bludenz</t>
  </si>
  <si>
    <t>Dornbirn</t>
  </si>
  <si>
    <t>Feldkirch</t>
  </si>
  <si>
    <t>Linz-Land</t>
  </si>
  <si>
    <t>Steyr-Land</t>
  </si>
  <si>
    <t>Wels-Land</t>
  </si>
  <si>
    <t>Gesamt</t>
  </si>
  <si>
    <t>Zeitraum der Datenerfassung: 1.1.2023 - 31.7.2023 verglichen mit der gleichen Periode des Vorjahres; Berechnungsmethode Median</t>
  </si>
  <si>
    <t>ImmoScout24</t>
  </si>
  <si>
    <t>Immobilienpreise für Wohnungen und Häuser August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</si>
</sst>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Make It Sans"/>
      <family val="2"/>
    </font>
    <font>
      <b/>
      <sz val="11"/>
      <color theme="1"/>
      <name val="Make It Sans"/>
      <family val="2"/>
    </font>
    <font>
      <b/>
      <sz val="18"/>
      <color theme="1"/>
      <name val="Make It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2" fillId="2" borderId="0" xfId="0" applyFont="1" applyFill="1" applyAlignment="1">
      <alignment horizontal="center"/>
    </xf>
    <xf numFmtId="3" fontId="2" fillId="2" borderId="0" xfId="0" applyNumberFormat="1" applyFont="1" applyFill="1" applyAlignment="1">
      <alignment horizontal="center"/>
    </xf>
    <xf numFmtId="9" fontId="2" fillId="2" borderId="0" xfId="1" applyFont="1" applyFill="1" applyAlignment="1">
      <alignment horizontal="center"/>
    </xf>
    <xf numFmtId="9" fontId="2" fillId="2" borderId="0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3" fontId="2" fillId="2" borderId="1" xfId="0" applyNumberFormat="1" applyFont="1" applyFill="1" applyBorder="1" applyAlignment="1">
      <alignment horizontal="center"/>
    </xf>
    <xf numFmtId="9" fontId="2" fillId="2" borderId="1" xfId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 applyAlignment="1">
      <alignment horizontal="center"/>
    </xf>
    <xf numFmtId="3" fontId="2" fillId="2" borderId="2" xfId="0" applyNumberFormat="1" applyFont="1" applyFill="1" applyBorder="1" applyAlignment="1">
      <alignment horizontal="center"/>
    </xf>
    <xf numFmtId="9" fontId="2" fillId="2" borderId="2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2" fillId="2" borderId="0" xfId="0" applyNumberFormat="1" applyFont="1" applyFill="1"/>
    <xf numFmtId="0" fontId="2" fillId="2" borderId="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3" fontId="3" fillId="2" borderId="0" xfId="0" applyNumberFormat="1" applyFont="1" applyFill="1" applyAlignment="1">
      <alignment horizontal="center"/>
    </xf>
    <xf numFmtId="9" fontId="3" fillId="2" borderId="0" xfId="1" applyFon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3" fontId="2" fillId="2" borderId="2" xfId="0" applyNumberFormat="1" applyFont="1" applyFill="1" applyBorder="1" applyAlignment="1">
      <alignment horizontal="center"/>
    </xf>
    <xf numFmtId="3" fontId="2" fillId="2" borderId="2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3" fontId="2" fillId="2" borderId="0" xfId="0" applyNumberFormat="1" applyFont="1" applyFill="1" applyAlignment="1">
      <alignment horizontal="center"/>
    </xf>
    <xf numFmtId="3" fontId="2" fillId="2" borderId="1" xfId="0" applyNumberFormat="1" applyFont="1" applyFill="1" applyBorder="1" applyAlignment="1">
      <alignment horizontal="center"/>
    </xf>
    <xf numFmtId="3" fontId="2" fillId="2" borderId="2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left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668F1-59BA-4C9E-9165-E43B651E2C98}">
  <dimension ref="A2:E31"/>
  <sheetViews>
    <sheetView tabSelected="1" workbookViewId="0">
      <selection activeCell="I27" sqref="I27"/>
    </sheetView>
  </sheetViews>
  <sheetFormatPr baseColWidth="10" defaultRowHeight="15" x14ac:dyDescent="0.25"/>
  <cols>
    <col min="1" max="1" width="24.28515625" style="1" customWidth="1"/>
    <col min="2" max="2" width="18.5703125" style="1" bestFit="1" customWidth="1"/>
    <col min="3" max="4" width="17.140625" style="1" customWidth="1"/>
    <col min="5" max="5" width="14" style="1" bestFit="1" customWidth="1"/>
    <col min="6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17" t="s">
        <v>7</v>
      </c>
      <c r="B8" s="4" t="s">
        <v>5</v>
      </c>
      <c r="C8" s="5">
        <v>4340.66</v>
      </c>
      <c r="D8" s="5">
        <v>4400.3599999999997</v>
      </c>
      <c r="E8" s="6">
        <v>1.3753668796911089E-2</v>
      </c>
    </row>
    <row r="9" spans="1:5" x14ac:dyDescent="0.25">
      <c r="A9" s="18" t="s">
        <v>35</v>
      </c>
      <c r="B9" s="4" t="s">
        <v>5</v>
      </c>
      <c r="C9" s="5">
        <v>4201.7299999999996</v>
      </c>
      <c r="D9" s="5">
        <v>4364.37</v>
      </c>
      <c r="E9" s="6">
        <v>3.8707865569658217E-2</v>
      </c>
    </row>
    <row r="10" spans="1:5" x14ac:dyDescent="0.25">
      <c r="A10" s="18" t="s">
        <v>51</v>
      </c>
      <c r="B10" s="4" t="s">
        <v>5</v>
      </c>
      <c r="C10" s="5">
        <v>4126.07</v>
      </c>
      <c r="D10" s="5">
        <v>3975</v>
      </c>
      <c r="E10" s="6">
        <v>-3.6613532974476892E-2</v>
      </c>
    </row>
    <row r="11" spans="1:5" x14ac:dyDescent="0.25">
      <c r="A11" s="18" t="s">
        <v>60</v>
      </c>
      <c r="B11" s="4" t="s">
        <v>5</v>
      </c>
      <c r="C11" s="5">
        <v>4580</v>
      </c>
      <c r="D11" s="5">
        <v>4817.46</v>
      </c>
      <c r="E11" s="6">
        <v>5.184716157205238E-2</v>
      </c>
    </row>
    <row r="12" spans="1:5" x14ac:dyDescent="0.25">
      <c r="A12" s="18" t="s">
        <v>71</v>
      </c>
      <c r="B12" s="4" t="s">
        <v>5</v>
      </c>
      <c r="C12" s="5">
        <v>3729.85</v>
      </c>
      <c r="D12" s="5">
        <v>4102.5600000000004</v>
      </c>
      <c r="E12" s="6">
        <v>9.9926270493451597E-2</v>
      </c>
    </row>
    <row r="13" spans="1:5" x14ac:dyDescent="0.25">
      <c r="A13" s="18" t="s">
        <v>85</v>
      </c>
      <c r="B13" s="4" t="s">
        <v>5</v>
      </c>
      <c r="C13" s="5">
        <v>6083.33</v>
      </c>
      <c r="D13" s="5">
        <v>6059.42</v>
      </c>
      <c r="E13" s="6">
        <v>-3.9304131125551534E-3</v>
      </c>
    </row>
    <row r="14" spans="1:5" x14ac:dyDescent="0.25">
      <c r="A14" s="18" t="s">
        <v>91</v>
      </c>
      <c r="B14" s="4" t="s">
        <v>5</v>
      </c>
      <c r="C14" s="5">
        <v>6483.05</v>
      </c>
      <c r="D14" s="5">
        <v>6944.44</v>
      </c>
      <c r="E14" s="6">
        <v>7.1168662897864277E-2</v>
      </c>
    </row>
    <row r="15" spans="1:5" x14ac:dyDescent="0.25">
      <c r="A15" s="18" t="s">
        <v>101</v>
      </c>
      <c r="B15" s="4" t="s">
        <v>5</v>
      </c>
      <c r="C15" s="5">
        <v>6135.14</v>
      </c>
      <c r="D15" s="5">
        <v>6604.55</v>
      </c>
      <c r="E15" s="6">
        <v>7.6511701444465841E-2</v>
      </c>
    </row>
    <row r="16" spans="1:5" x14ac:dyDescent="0.25">
      <c r="A16" s="21" t="s">
        <v>2</v>
      </c>
      <c r="B16" s="8" t="s">
        <v>5</v>
      </c>
      <c r="C16" s="9">
        <v>6390.5</v>
      </c>
      <c r="D16" s="9">
        <v>6518.6</v>
      </c>
      <c r="E16" s="10">
        <v>2.0045379860730739E-2</v>
      </c>
    </row>
    <row r="17" spans="1:5" x14ac:dyDescent="0.25">
      <c r="A17" s="3" t="s">
        <v>109</v>
      </c>
      <c r="B17" s="2" t="s">
        <v>5</v>
      </c>
      <c r="C17" s="19">
        <v>5720.59</v>
      </c>
      <c r="D17" s="19">
        <v>5702.94</v>
      </c>
      <c r="E17" s="20">
        <v>-3.0853460919242348E-3</v>
      </c>
    </row>
    <row r="20" spans="1:5" x14ac:dyDescent="0.25">
      <c r="A20" s="2" t="s">
        <v>0</v>
      </c>
      <c r="B20" s="2" t="s">
        <v>4</v>
      </c>
      <c r="C20" s="22" t="s">
        <v>3</v>
      </c>
      <c r="D20" s="22"/>
      <c r="E20" s="3" t="s">
        <v>1</v>
      </c>
    </row>
    <row r="21" spans="1:5" x14ac:dyDescent="0.25">
      <c r="A21" s="11"/>
      <c r="B21" s="11"/>
      <c r="C21" s="15">
        <v>2022</v>
      </c>
      <c r="D21" s="15">
        <v>2023</v>
      </c>
      <c r="E21" s="11"/>
    </row>
    <row r="22" spans="1:5" x14ac:dyDescent="0.25">
      <c r="A22" s="17" t="s">
        <v>7</v>
      </c>
      <c r="B22" s="4" t="s">
        <v>6</v>
      </c>
      <c r="C22" s="5">
        <v>3752.48</v>
      </c>
      <c r="D22" s="5">
        <v>3608.56</v>
      </c>
      <c r="E22" s="6">
        <v>-3.8353302349379614E-2</v>
      </c>
    </row>
    <row r="23" spans="1:5" x14ac:dyDescent="0.25">
      <c r="A23" s="18" t="s">
        <v>35</v>
      </c>
      <c r="B23" s="4" t="s">
        <v>6</v>
      </c>
      <c r="C23" s="5">
        <v>3400</v>
      </c>
      <c r="D23" s="5">
        <v>3477.39</v>
      </c>
      <c r="E23" s="6">
        <v>2.2761764705882426E-2</v>
      </c>
    </row>
    <row r="24" spans="1:5" x14ac:dyDescent="0.25">
      <c r="A24" s="18" t="s">
        <v>51</v>
      </c>
      <c r="B24" s="4" t="s">
        <v>6</v>
      </c>
      <c r="C24" s="5">
        <v>2622.77</v>
      </c>
      <c r="D24" s="5">
        <v>2521.7399999999998</v>
      </c>
      <c r="E24" s="6">
        <v>-3.8520342996145374E-2</v>
      </c>
    </row>
    <row r="25" spans="1:5" x14ac:dyDescent="0.25">
      <c r="A25" s="18" t="s">
        <v>60</v>
      </c>
      <c r="B25" s="4" t="s">
        <v>6</v>
      </c>
      <c r="C25" s="5">
        <v>3158</v>
      </c>
      <c r="D25" s="5">
        <v>3198.51</v>
      </c>
      <c r="E25" s="6">
        <v>1.2827739075364164E-2</v>
      </c>
    </row>
    <row r="26" spans="1:5" x14ac:dyDescent="0.25">
      <c r="A26" s="18" t="s">
        <v>71</v>
      </c>
      <c r="B26" s="4" t="s">
        <v>6</v>
      </c>
      <c r="C26" s="5">
        <v>3234.23</v>
      </c>
      <c r="D26" s="5">
        <v>3384.07</v>
      </c>
      <c r="E26" s="6">
        <v>4.6329419985591702E-2</v>
      </c>
    </row>
    <row r="27" spans="1:5" x14ac:dyDescent="0.25">
      <c r="A27" s="18" t="s">
        <v>85</v>
      </c>
      <c r="B27" s="4" t="s">
        <v>6</v>
      </c>
      <c r="C27" s="5">
        <v>5429.52</v>
      </c>
      <c r="D27" s="5">
        <v>5430.46</v>
      </c>
      <c r="E27" s="6">
        <v>1.7312764295907002E-4</v>
      </c>
    </row>
    <row r="28" spans="1:5" x14ac:dyDescent="0.25">
      <c r="A28" s="18" t="s">
        <v>91</v>
      </c>
      <c r="B28" s="4" t="s">
        <v>6</v>
      </c>
      <c r="C28" s="5">
        <v>7943.93</v>
      </c>
      <c r="D28" s="5">
        <v>7304.05</v>
      </c>
      <c r="E28" s="6">
        <v>-8.0549551670269004E-2</v>
      </c>
    </row>
    <row r="29" spans="1:5" x14ac:dyDescent="0.25">
      <c r="A29" s="18" t="s">
        <v>101</v>
      </c>
      <c r="B29" s="4" t="s">
        <v>6</v>
      </c>
      <c r="C29" s="5">
        <v>5769.23</v>
      </c>
      <c r="D29" s="5">
        <v>5858.82</v>
      </c>
      <c r="E29" s="6">
        <v>1.5528935403858135E-2</v>
      </c>
    </row>
    <row r="30" spans="1:5" x14ac:dyDescent="0.25">
      <c r="A30" s="21" t="s">
        <v>2</v>
      </c>
      <c r="B30" s="8" t="s">
        <v>6</v>
      </c>
      <c r="C30" s="9">
        <v>5581.4849999999997</v>
      </c>
      <c r="D30" s="9">
        <v>6363.64</v>
      </c>
      <c r="E30" s="10">
        <v>0.14013385326664873</v>
      </c>
    </row>
    <row r="31" spans="1:5" x14ac:dyDescent="0.25">
      <c r="A31" s="3" t="s">
        <v>109</v>
      </c>
      <c r="B31" s="2" t="s">
        <v>6</v>
      </c>
      <c r="C31" s="19">
        <v>3888.21</v>
      </c>
      <c r="D31" s="19">
        <v>3842.11</v>
      </c>
      <c r="E31" s="20">
        <v>-1.1856355495202142E-2</v>
      </c>
    </row>
  </sheetData>
  <mergeCells count="2">
    <mergeCell ref="C20:D20"/>
    <mergeCell ref="C6:D6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4C9CF-7EB8-4711-A7E0-CF6538FC906A}">
  <dimension ref="A2:E67"/>
  <sheetViews>
    <sheetView zoomScaleNormal="100" workbookViewId="0">
      <selection activeCell="G18" sqref="G18"/>
    </sheetView>
  </sheetViews>
  <sheetFormatPr baseColWidth="10" defaultRowHeight="15" x14ac:dyDescent="0.25"/>
  <cols>
    <col min="1" max="1" width="24.28515625" style="1" customWidth="1"/>
    <col min="2" max="2" width="18.5703125" style="1" customWidth="1"/>
    <col min="3" max="4" width="17.140625" style="1" customWidth="1"/>
    <col min="5" max="5" width="14" style="1" bestFit="1" customWidth="1"/>
    <col min="6" max="6" width="17.140625" style="1" customWidth="1"/>
    <col min="7" max="7" width="17.28515625" style="1" customWidth="1"/>
    <col min="8" max="8" width="14" style="1" bestFit="1" customWidth="1"/>
    <col min="9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28" t="s">
        <v>7</v>
      </c>
      <c r="B8" s="4" t="s">
        <v>5</v>
      </c>
      <c r="C8" s="5">
        <v>4341</v>
      </c>
      <c r="D8" s="5">
        <v>4400</v>
      </c>
      <c r="E8" s="6">
        <f>D8/C8-1</f>
        <v>1.359133840129001E-2</v>
      </c>
    </row>
    <row r="9" spans="1:5" x14ac:dyDescent="0.25">
      <c r="A9" s="28"/>
      <c r="B9" s="4" t="s">
        <v>6</v>
      </c>
      <c r="C9" s="5">
        <v>3752</v>
      </c>
      <c r="D9" s="5">
        <v>3609</v>
      </c>
      <c r="E9" s="6">
        <f>D9/C9-1</f>
        <v>-3.8113006396588434E-2</v>
      </c>
    </row>
    <row r="12" spans="1:5" x14ac:dyDescent="0.25">
      <c r="A12" s="2" t="s">
        <v>8</v>
      </c>
      <c r="B12" s="2" t="s">
        <v>4</v>
      </c>
      <c r="C12" s="22" t="s">
        <v>3</v>
      </c>
      <c r="D12" s="22"/>
      <c r="E12" s="3" t="s">
        <v>1</v>
      </c>
    </row>
    <row r="13" spans="1:5" x14ac:dyDescent="0.25">
      <c r="A13" s="11"/>
      <c r="B13" s="11"/>
      <c r="C13" s="15">
        <v>2022</v>
      </c>
      <c r="D13" s="15">
        <v>2023</v>
      </c>
      <c r="E13" s="11"/>
    </row>
    <row r="14" spans="1:5" x14ac:dyDescent="0.25">
      <c r="A14" s="28" t="s">
        <v>9</v>
      </c>
      <c r="B14" s="4" t="s">
        <v>5</v>
      </c>
      <c r="C14" s="5">
        <v>3677</v>
      </c>
      <c r="D14" s="5">
        <v>4024</v>
      </c>
      <c r="E14" s="6">
        <f>D14/C14-1</f>
        <v>9.4370410660864934E-2</v>
      </c>
    </row>
    <row r="15" spans="1:5" x14ac:dyDescent="0.25">
      <c r="A15" s="28"/>
      <c r="B15" s="4" t="s">
        <v>6</v>
      </c>
      <c r="C15" s="5">
        <v>3292</v>
      </c>
      <c r="D15" s="5">
        <v>3359</v>
      </c>
      <c r="E15" s="6">
        <f>D15/C15-1</f>
        <v>2.0352369380315816E-2</v>
      </c>
    </row>
    <row r="18" spans="1:5" x14ac:dyDescent="0.25">
      <c r="A18" s="2" t="s">
        <v>34</v>
      </c>
      <c r="B18" s="2" t="s">
        <v>4</v>
      </c>
      <c r="C18" s="22" t="s">
        <v>3</v>
      </c>
      <c r="D18" s="22"/>
      <c r="E18" s="3" t="s">
        <v>1</v>
      </c>
    </row>
    <row r="19" spans="1:5" x14ac:dyDescent="0.25">
      <c r="A19" s="11"/>
      <c r="B19" s="11"/>
      <c r="C19" s="15">
        <v>2022</v>
      </c>
      <c r="D19" s="15">
        <v>2023</v>
      </c>
      <c r="E19" s="11"/>
    </row>
    <row r="20" spans="1:5" x14ac:dyDescent="0.25">
      <c r="A20" s="28" t="s">
        <v>10</v>
      </c>
      <c r="B20" s="4" t="s">
        <v>5</v>
      </c>
      <c r="C20" s="5">
        <v>2450</v>
      </c>
      <c r="D20" s="5">
        <v>2459</v>
      </c>
      <c r="E20" s="7">
        <f>D20/C20-1</f>
        <v>3.6734693877551461E-3</v>
      </c>
    </row>
    <row r="21" spans="1:5" x14ac:dyDescent="0.25">
      <c r="A21" s="27"/>
      <c r="B21" s="8" t="s">
        <v>6</v>
      </c>
      <c r="C21" s="9">
        <v>2977.87</v>
      </c>
      <c r="D21" s="9">
        <v>2965.97</v>
      </c>
      <c r="E21" s="10">
        <v>-3.9961448955125878E-3</v>
      </c>
    </row>
    <row r="22" spans="1:5" x14ac:dyDescent="0.25">
      <c r="A22" s="26" t="s">
        <v>11</v>
      </c>
      <c r="B22" s="12" t="s">
        <v>5</v>
      </c>
      <c r="C22" s="13">
        <v>3951</v>
      </c>
      <c r="D22" s="13">
        <v>4377</v>
      </c>
      <c r="E22" s="14">
        <f>D22/C22-1</f>
        <v>0.10782080485952927</v>
      </c>
    </row>
    <row r="23" spans="1:5" x14ac:dyDescent="0.25">
      <c r="A23" s="27"/>
      <c r="B23" s="8" t="s">
        <v>6</v>
      </c>
      <c r="C23" s="9">
        <v>4459.08</v>
      </c>
      <c r="D23" s="9">
        <v>4346.3900000000003</v>
      </c>
      <c r="E23" s="10">
        <v>-2.5272029207818569E-2</v>
      </c>
    </row>
    <row r="24" spans="1:5" x14ac:dyDescent="0.25">
      <c r="A24" s="26" t="s">
        <v>12</v>
      </c>
      <c r="B24" s="12" t="s">
        <v>5</v>
      </c>
      <c r="C24" s="13">
        <v>4112</v>
      </c>
      <c r="D24" s="13">
        <v>4430</v>
      </c>
      <c r="E24" s="14">
        <f>D24/C24-1</f>
        <v>7.73346303501945E-2</v>
      </c>
    </row>
    <row r="25" spans="1:5" x14ac:dyDescent="0.25">
      <c r="A25" s="27"/>
      <c r="B25" s="8" t="s">
        <v>6</v>
      </c>
      <c r="C25" s="9">
        <v>3840.59</v>
      </c>
      <c r="D25" s="9">
        <v>3812.05</v>
      </c>
      <c r="E25" s="10">
        <v>-7.4311499014474425E-3</v>
      </c>
    </row>
    <row r="26" spans="1:5" x14ac:dyDescent="0.25">
      <c r="A26" s="26" t="s">
        <v>13</v>
      </c>
      <c r="B26" s="12" t="s">
        <v>5</v>
      </c>
      <c r="C26" s="13">
        <v>4135</v>
      </c>
      <c r="D26" s="5">
        <v>4498</v>
      </c>
      <c r="E26" s="14">
        <f>D26/C26-1</f>
        <v>8.7787182587666157E-2</v>
      </c>
    </row>
    <row r="27" spans="1:5" x14ac:dyDescent="0.25">
      <c r="A27" s="27"/>
      <c r="B27" s="8" t="s">
        <v>6</v>
      </c>
      <c r="C27" s="9">
        <v>3503.41</v>
      </c>
      <c r="D27" s="9">
        <v>3566.39</v>
      </c>
      <c r="E27" s="10">
        <v>1.7976771202913744E-2</v>
      </c>
    </row>
    <row r="28" spans="1:5" x14ac:dyDescent="0.25">
      <c r="A28" s="26" t="s">
        <v>14</v>
      </c>
      <c r="B28" s="12" t="s">
        <v>5</v>
      </c>
      <c r="C28" s="23" t="s">
        <v>33</v>
      </c>
      <c r="D28" s="23"/>
      <c r="E28" s="23"/>
    </row>
    <row r="29" spans="1:5" x14ac:dyDescent="0.25">
      <c r="A29" s="27"/>
      <c r="B29" s="8" t="s">
        <v>6</v>
      </c>
      <c r="C29" s="9">
        <v>1417.58</v>
      </c>
      <c r="D29" s="9">
        <v>1467.21</v>
      </c>
      <c r="E29" s="10">
        <v>3.5010369785126949E-2</v>
      </c>
    </row>
    <row r="30" spans="1:5" x14ac:dyDescent="0.25">
      <c r="A30" s="26" t="s">
        <v>15</v>
      </c>
      <c r="B30" s="12" t="s">
        <v>5</v>
      </c>
      <c r="C30" s="13">
        <v>3999</v>
      </c>
      <c r="D30" s="13">
        <v>4106</v>
      </c>
      <c r="E30" s="14">
        <f>D30/C30-1</f>
        <v>2.6756689172293013E-2</v>
      </c>
    </row>
    <row r="31" spans="1:5" x14ac:dyDescent="0.25">
      <c r="A31" s="27"/>
      <c r="B31" s="8" t="s">
        <v>6</v>
      </c>
      <c r="C31" s="9">
        <v>2398.5</v>
      </c>
      <c r="D31" s="9">
        <v>2391.3000000000002</v>
      </c>
      <c r="E31" s="10">
        <v>-3.0018761726078314E-3</v>
      </c>
    </row>
    <row r="32" spans="1:5" x14ac:dyDescent="0.25">
      <c r="A32" s="26" t="s">
        <v>16</v>
      </c>
      <c r="B32" s="12" t="s">
        <v>5</v>
      </c>
      <c r="C32" s="23" t="s">
        <v>33</v>
      </c>
      <c r="D32" s="23"/>
      <c r="E32" s="23"/>
    </row>
    <row r="33" spans="1:5" x14ac:dyDescent="0.25">
      <c r="A33" s="27"/>
      <c r="B33" s="8" t="s">
        <v>6</v>
      </c>
      <c r="C33" s="9">
        <v>1850</v>
      </c>
      <c r="D33" s="9">
        <v>1733.47</v>
      </c>
      <c r="E33" s="10">
        <v>-6.2989189189189165E-2</v>
      </c>
    </row>
    <row r="34" spans="1:5" x14ac:dyDescent="0.25">
      <c r="A34" s="26" t="s">
        <v>17</v>
      </c>
      <c r="B34" s="12" t="s">
        <v>5</v>
      </c>
      <c r="C34" s="13">
        <v>4925</v>
      </c>
      <c r="D34" s="13">
        <v>5194</v>
      </c>
      <c r="E34" s="14">
        <f>D34/C34-1</f>
        <v>5.4619289340101629E-2</v>
      </c>
    </row>
    <row r="35" spans="1:5" x14ac:dyDescent="0.25">
      <c r="A35" s="27"/>
      <c r="B35" s="8" t="s">
        <v>6</v>
      </c>
      <c r="C35" s="9">
        <v>4326.67</v>
      </c>
      <c r="D35" s="9">
        <v>4299.49</v>
      </c>
      <c r="E35" s="10">
        <v>-6.2819674252948543E-3</v>
      </c>
    </row>
    <row r="36" spans="1:5" x14ac:dyDescent="0.25">
      <c r="A36" s="26" t="s">
        <v>18</v>
      </c>
      <c r="B36" s="12" t="s">
        <v>5</v>
      </c>
      <c r="C36" s="23" t="s">
        <v>33</v>
      </c>
      <c r="D36" s="23"/>
      <c r="E36" s="23"/>
    </row>
    <row r="37" spans="1:5" x14ac:dyDescent="0.25">
      <c r="A37" s="27"/>
      <c r="B37" s="8" t="s">
        <v>6</v>
      </c>
      <c r="C37" s="9">
        <v>3040.82</v>
      </c>
      <c r="D37" s="9">
        <v>2680.54</v>
      </c>
      <c r="E37" s="10">
        <v>-0.11848119915022925</v>
      </c>
    </row>
    <row r="38" spans="1:5" x14ac:dyDescent="0.25">
      <c r="A38" s="26" t="s">
        <v>19</v>
      </c>
      <c r="B38" s="12" t="s">
        <v>5</v>
      </c>
      <c r="C38" s="13">
        <v>4435.25</v>
      </c>
      <c r="D38" s="13">
        <v>5698.24</v>
      </c>
      <c r="E38" s="14">
        <v>0.28476185107942054</v>
      </c>
    </row>
    <row r="39" spans="1:5" x14ac:dyDescent="0.25">
      <c r="A39" s="27"/>
      <c r="B39" s="8" t="s">
        <v>6</v>
      </c>
      <c r="C39" s="9">
        <v>5073.46</v>
      </c>
      <c r="D39" s="9">
        <v>3728.97</v>
      </c>
      <c r="E39" s="10">
        <v>-0.26500455310577009</v>
      </c>
    </row>
    <row r="40" spans="1:5" x14ac:dyDescent="0.25">
      <c r="A40" s="26" t="s">
        <v>20</v>
      </c>
      <c r="B40" s="12" t="s">
        <v>5</v>
      </c>
      <c r="C40" s="23" t="s">
        <v>33</v>
      </c>
      <c r="D40" s="23"/>
      <c r="E40" s="23"/>
    </row>
    <row r="41" spans="1:5" x14ac:dyDescent="0.25">
      <c r="A41" s="27"/>
      <c r="B41" s="8" t="s">
        <v>6</v>
      </c>
      <c r="C41" s="9">
        <v>1748.63</v>
      </c>
      <c r="D41" s="9">
        <v>1895.24</v>
      </c>
      <c r="E41" s="10">
        <v>8.3842779776167609E-2</v>
      </c>
    </row>
    <row r="42" spans="1:5" x14ac:dyDescent="0.25">
      <c r="A42" s="26" t="s">
        <v>21</v>
      </c>
      <c r="B42" s="12" t="s">
        <v>5</v>
      </c>
      <c r="C42" s="23" t="s">
        <v>33</v>
      </c>
      <c r="D42" s="23"/>
      <c r="E42" s="23"/>
    </row>
    <row r="43" spans="1:5" x14ac:dyDescent="0.25">
      <c r="A43" s="27"/>
      <c r="B43" s="8" t="s">
        <v>6</v>
      </c>
      <c r="C43" s="9">
        <v>2566.37</v>
      </c>
      <c r="D43" s="9">
        <v>2594.7399999999998</v>
      </c>
      <c r="E43" s="10">
        <v>1.1054524483998796E-2</v>
      </c>
    </row>
    <row r="44" spans="1:5" x14ac:dyDescent="0.25">
      <c r="A44" s="26" t="s">
        <v>22</v>
      </c>
      <c r="B44" s="12" t="s">
        <v>5</v>
      </c>
      <c r="C44" s="13">
        <v>3851.35</v>
      </c>
      <c r="D44" s="13">
        <v>5029.49</v>
      </c>
      <c r="E44" s="14">
        <v>0.3059031248782893</v>
      </c>
    </row>
    <row r="45" spans="1:5" x14ac:dyDescent="0.25">
      <c r="A45" s="27"/>
      <c r="B45" s="8" t="s">
        <v>6</v>
      </c>
      <c r="C45" s="9">
        <v>2950.08</v>
      </c>
      <c r="D45" s="9">
        <v>2636.36</v>
      </c>
      <c r="E45" s="10">
        <v>-0.10634287883718396</v>
      </c>
    </row>
    <row r="46" spans="1:5" x14ac:dyDescent="0.25">
      <c r="A46" s="26" t="s">
        <v>23</v>
      </c>
      <c r="B46" s="12" t="s">
        <v>5</v>
      </c>
      <c r="C46" s="13">
        <v>6000</v>
      </c>
      <c r="D46" s="13">
        <v>5273.4949999999999</v>
      </c>
      <c r="E46" s="14">
        <v>-0.12108416666666666</v>
      </c>
    </row>
    <row r="47" spans="1:5" x14ac:dyDescent="0.25">
      <c r="A47" s="27"/>
      <c r="B47" s="8" t="s">
        <v>6</v>
      </c>
      <c r="C47" s="9">
        <v>5194.0600000000004</v>
      </c>
      <c r="D47" s="9">
        <v>5510.2</v>
      </c>
      <c r="E47" s="10">
        <v>6.0865681181965448E-2</v>
      </c>
    </row>
    <row r="48" spans="1:5" x14ac:dyDescent="0.25">
      <c r="A48" s="26" t="s">
        <v>24</v>
      </c>
      <c r="B48" s="12" t="s">
        <v>5</v>
      </c>
      <c r="C48" s="13">
        <v>2194.44</v>
      </c>
      <c r="D48" s="13">
        <v>2232.52</v>
      </c>
      <c r="E48" s="14">
        <v>1.7352946537613212E-2</v>
      </c>
    </row>
    <row r="49" spans="1:5" x14ac:dyDescent="0.25">
      <c r="A49" s="27"/>
      <c r="B49" s="8" t="s">
        <v>6</v>
      </c>
      <c r="C49" s="9">
        <v>2661.97</v>
      </c>
      <c r="D49" s="9">
        <v>2567.0100000000002</v>
      </c>
      <c r="E49" s="10">
        <v>-3.5672828769670373E-2</v>
      </c>
    </row>
    <row r="50" spans="1:5" x14ac:dyDescent="0.25">
      <c r="A50" s="26" t="s">
        <v>9</v>
      </c>
      <c r="B50" s="12" t="s">
        <v>5</v>
      </c>
      <c r="C50" s="13">
        <v>3676.64</v>
      </c>
      <c r="D50" s="13">
        <v>4024.21</v>
      </c>
      <c r="E50" s="14">
        <v>9.4534683841768663E-2</v>
      </c>
    </row>
    <row r="51" spans="1:5" x14ac:dyDescent="0.25">
      <c r="A51" s="27"/>
      <c r="B51" s="8" t="s">
        <v>6</v>
      </c>
      <c r="C51" s="9">
        <v>3292.08</v>
      </c>
      <c r="D51" s="9">
        <v>3359</v>
      </c>
      <c r="E51" s="10">
        <v>2.0327574056523634E-2</v>
      </c>
    </row>
    <row r="52" spans="1:5" x14ac:dyDescent="0.25">
      <c r="A52" s="26" t="s">
        <v>25</v>
      </c>
      <c r="B52" s="12" t="s">
        <v>5</v>
      </c>
      <c r="C52" s="13">
        <v>3703.35</v>
      </c>
      <c r="D52" s="13">
        <v>3465</v>
      </c>
      <c r="E52" s="14">
        <v>-6.4360646441735114E-2</v>
      </c>
    </row>
    <row r="53" spans="1:5" x14ac:dyDescent="0.25">
      <c r="A53" s="27"/>
      <c r="B53" s="8" t="s">
        <v>6</v>
      </c>
      <c r="C53" s="9">
        <v>4107</v>
      </c>
      <c r="D53" s="9">
        <v>3790.48</v>
      </c>
      <c r="E53" s="10">
        <v>-7.7068419771122443E-2</v>
      </c>
    </row>
    <row r="54" spans="1:5" x14ac:dyDescent="0.25">
      <c r="A54" s="26" t="s">
        <v>26</v>
      </c>
      <c r="B54" s="12" t="s">
        <v>5</v>
      </c>
      <c r="C54" s="24" t="s">
        <v>33</v>
      </c>
      <c r="D54" s="24"/>
      <c r="E54" s="24"/>
    </row>
    <row r="55" spans="1:5" x14ac:dyDescent="0.25">
      <c r="A55" s="27"/>
      <c r="B55" s="8" t="s">
        <v>6</v>
      </c>
      <c r="C55" s="25"/>
      <c r="D55" s="25"/>
      <c r="E55" s="25"/>
    </row>
    <row r="56" spans="1:5" x14ac:dyDescent="0.25">
      <c r="A56" s="26" t="s">
        <v>27</v>
      </c>
      <c r="B56" s="12" t="s">
        <v>5</v>
      </c>
      <c r="C56" s="13">
        <v>4945.05</v>
      </c>
      <c r="D56" s="13">
        <v>4788.59</v>
      </c>
      <c r="E56" s="14">
        <v>-3.1639720528609416E-2</v>
      </c>
    </row>
    <row r="57" spans="1:5" x14ac:dyDescent="0.25">
      <c r="A57" s="27"/>
      <c r="B57" s="8" t="s">
        <v>6</v>
      </c>
      <c r="C57" s="9">
        <v>4633.34</v>
      </c>
      <c r="D57" s="9">
        <v>4504.08</v>
      </c>
      <c r="E57" s="10">
        <v>-2.7897801585897053E-2</v>
      </c>
    </row>
    <row r="58" spans="1:5" x14ac:dyDescent="0.25">
      <c r="A58" s="26" t="s">
        <v>28</v>
      </c>
      <c r="B58" s="12" t="s">
        <v>5</v>
      </c>
      <c r="C58" s="23" t="s">
        <v>33</v>
      </c>
      <c r="D58" s="23"/>
      <c r="E58" s="23"/>
    </row>
    <row r="59" spans="1:5" x14ac:dyDescent="0.25">
      <c r="A59" s="27"/>
      <c r="B59" s="8" t="s">
        <v>6</v>
      </c>
      <c r="C59" s="9">
        <v>1421.43</v>
      </c>
      <c r="D59" s="9">
        <v>1500</v>
      </c>
      <c r="E59" s="10">
        <v>5.5275321331335281E-2</v>
      </c>
    </row>
    <row r="60" spans="1:5" x14ac:dyDescent="0.25">
      <c r="A60" s="26" t="s">
        <v>29</v>
      </c>
      <c r="B60" s="12" t="s">
        <v>5</v>
      </c>
      <c r="C60" s="24" t="s">
        <v>33</v>
      </c>
      <c r="D60" s="24"/>
      <c r="E60" s="24"/>
    </row>
    <row r="61" spans="1:5" x14ac:dyDescent="0.25">
      <c r="A61" s="27"/>
      <c r="B61" s="8" t="s">
        <v>6</v>
      </c>
      <c r="C61" s="25"/>
      <c r="D61" s="25"/>
      <c r="E61" s="25"/>
    </row>
    <row r="62" spans="1:5" x14ac:dyDescent="0.25">
      <c r="A62" s="26" t="s">
        <v>30</v>
      </c>
      <c r="B62" s="12" t="s">
        <v>5</v>
      </c>
      <c r="C62" s="13">
        <v>3500</v>
      </c>
      <c r="D62" s="13">
        <v>4222.83</v>
      </c>
      <c r="E62" s="14">
        <v>0.20652285714285723</v>
      </c>
    </row>
    <row r="63" spans="1:5" x14ac:dyDescent="0.25">
      <c r="A63" s="27"/>
      <c r="B63" s="8" t="s">
        <v>6</v>
      </c>
      <c r="C63" s="9">
        <v>3669.12</v>
      </c>
      <c r="D63" s="9">
        <v>3330.77</v>
      </c>
      <c r="E63" s="10">
        <v>-9.2215572126286394E-2</v>
      </c>
    </row>
    <row r="64" spans="1:5" x14ac:dyDescent="0.25">
      <c r="A64" s="26" t="s">
        <v>31</v>
      </c>
      <c r="B64" s="12" t="s">
        <v>5</v>
      </c>
      <c r="C64" s="13">
        <v>2687.5</v>
      </c>
      <c r="D64" s="13">
        <v>2679.24</v>
      </c>
      <c r="E64" s="14">
        <v>-3.0734883720930917E-3</v>
      </c>
    </row>
    <row r="65" spans="1:5" x14ac:dyDescent="0.25">
      <c r="A65" s="27"/>
      <c r="B65" s="8" t="s">
        <v>6</v>
      </c>
      <c r="C65" s="9">
        <v>3643.85</v>
      </c>
      <c r="D65" s="9">
        <v>3455.45</v>
      </c>
      <c r="E65" s="10">
        <v>-5.1703555305514848E-2</v>
      </c>
    </row>
    <row r="66" spans="1:5" x14ac:dyDescent="0.25">
      <c r="A66" s="28" t="s">
        <v>32</v>
      </c>
      <c r="B66" s="4" t="s">
        <v>5</v>
      </c>
      <c r="C66" s="23" t="s">
        <v>33</v>
      </c>
      <c r="D66" s="23"/>
      <c r="E66" s="23"/>
    </row>
    <row r="67" spans="1:5" x14ac:dyDescent="0.25">
      <c r="A67" s="28"/>
      <c r="B67" s="4" t="s">
        <v>6</v>
      </c>
      <c r="C67" s="5">
        <v>1764.29</v>
      </c>
      <c r="D67" s="5">
        <v>1893.94</v>
      </c>
      <c r="E67" s="6">
        <v>7.3485651451858924E-2</v>
      </c>
    </row>
  </sheetData>
  <mergeCells count="38">
    <mergeCell ref="A64:A65"/>
    <mergeCell ref="A66:A67"/>
    <mergeCell ref="A60:A61"/>
    <mergeCell ref="A50:A51"/>
    <mergeCell ref="A52:A53"/>
    <mergeCell ref="A54:A55"/>
    <mergeCell ref="A56:A57"/>
    <mergeCell ref="A58:A59"/>
    <mergeCell ref="A28:A29"/>
    <mergeCell ref="A30:A31"/>
    <mergeCell ref="A32:A33"/>
    <mergeCell ref="A34:A35"/>
    <mergeCell ref="A62:A63"/>
    <mergeCell ref="A48:A49"/>
    <mergeCell ref="A46:A47"/>
    <mergeCell ref="A14:A15"/>
    <mergeCell ref="C6:D6"/>
    <mergeCell ref="A8:A9"/>
    <mergeCell ref="C12:D12"/>
    <mergeCell ref="C18:D18"/>
    <mergeCell ref="A20:A21"/>
    <mergeCell ref="A22:A23"/>
    <mergeCell ref="A24:A25"/>
    <mergeCell ref="C28:E28"/>
    <mergeCell ref="A36:A37"/>
    <mergeCell ref="A38:A39"/>
    <mergeCell ref="A40:A41"/>
    <mergeCell ref="A42:A43"/>
    <mergeCell ref="A44:A45"/>
    <mergeCell ref="A26:A27"/>
    <mergeCell ref="C58:E58"/>
    <mergeCell ref="C60:E61"/>
    <mergeCell ref="C66:E66"/>
    <mergeCell ref="C32:E32"/>
    <mergeCell ref="C36:E36"/>
    <mergeCell ref="C40:E40"/>
    <mergeCell ref="C42:E42"/>
    <mergeCell ref="C54:E55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ACD83-612F-4EE1-88EF-F2566F89D782}">
  <dimension ref="A2:E55"/>
  <sheetViews>
    <sheetView workbookViewId="0">
      <selection activeCell="G29" sqref="G29"/>
    </sheetView>
  </sheetViews>
  <sheetFormatPr baseColWidth="10" defaultRowHeight="15" x14ac:dyDescent="0.25"/>
  <cols>
    <col min="1" max="1" width="23.140625" style="1" bestFit="1" customWidth="1"/>
    <col min="2" max="2" width="18.5703125" style="1" customWidth="1"/>
    <col min="3" max="4" width="17.140625" style="1" customWidth="1"/>
    <col min="5" max="5" width="14" style="1" bestFit="1" customWidth="1"/>
    <col min="6" max="7" width="17.140625" style="1" customWidth="1"/>
    <col min="8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28" t="s">
        <v>35</v>
      </c>
      <c r="B8" s="4" t="s">
        <v>5</v>
      </c>
      <c r="C8" s="5">
        <v>4201.7299999999996</v>
      </c>
      <c r="D8" s="5">
        <v>4364.37</v>
      </c>
      <c r="E8" s="6">
        <v>3.8707865569658217E-2</v>
      </c>
    </row>
    <row r="9" spans="1:5" x14ac:dyDescent="0.25">
      <c r="A9" s="28"/>
      <c r="B9" s="4" t="s">
        <v>6</v>
      </c>
      <c r="C9" s="5">
        <v>3400</v>
      </c>
      <c r="D9" s="5">
        <v>3477.39</v>
      </c>
      <c r="E9" s="6">
        <v>2.2761764705882426E-2</v>
      </c>
    </row>
    <row r="12" spans="1:5" x14ac:dyDescent="0.25">
      <c r="A12" s="2" t="s">
        <v>8</v>
      </c>
      <c r="B12" s="2" t="s">
        <v>4</v>
      </c>
      <c r="C12" s="22" t="s">
        <v>3</v>
      </c>
      <c r="D12" s="22"/>
      <c r="E12" s="3" t="s">
        <v>1</v>
      </c>
    </row>
    <row r="13" spans="1:5" x14ac:dyDescent="0.25">
      <c r="A13" s="11"/>
      <c r="B13" s="11"/>
      <c r="C13" s="15">
        <v>2022</v>
      </c>
      <c r="D13" s="15">
        <v>2023</v>
      </c>
      <c r="E13" s="11"/>
    </row>
    <row r="14" spans="1:5" x14ac:dyDescent="0.25">
      <c r="A14" s="28" t="s">
        <v>36</v>
      </c>
      <c r="B14" s="4" t="s">
        <v>5</v>
      </c>
      <c r="C14" s="5">
        <v>5047.6400000000003</v>
      </c>
      <c r="D14" s="5">
        <v>4829.95</v>
      </c>
      <c r="E14" s="6">
        <v>-4.3127085132854237E-2</v>
      </c>
    </row>
    <row r="15" spans="1:5" x14ac:dyDescent="0.25">
      <c r="A15" s="28"/>
      <c r="B15" s="4" t="s">
        <v>6</v>
      </c>
      <c r="C15" s="5">
        <v>4838.32</v>
      </c>
      <c r="D15" s="5">
        <v>4484.8500000000004</v>
      </c>
      <c r="E15" s="6">
        <v>-7.305635013806433E-2</v>
      </c>
    </row>
    <row r="18" spans="1:5" x14ac:dyDescent="0.25">
      <c r="A18" s="2" t="s">
        <v>34</v>
      </c>
      <c r="B18" s="2" t="s">
        <v>4</v>
      </c>
      <c r="C18" s="22" t="s">
        <v>3</v>
      </c>
      <c r="D18" s="22"/>
      <c r="E18" s="3" t="s">
        <v>1</v>
      </c>
    </row>
    <row r="19" spans="1:5" x14ac:dyDescent="0.25">
      <c r="A19" s="11"/>
      <c r="B19" s="11"/>
      <c r="C19" s="15">
        <v>2022</v>
      </c>
      <c r="D19" s="15">
        <v>2023</v>
      </c>
      <c r="E19" s="11"/>
    </row>
    <row r="20" spans="1:5" x14ac:dyDescent="0.25">
      <c r="A20" s="28" t="s">
        <v>37</v>
      </c>
      <c r="B20" s="4" t="s">
        <v>5</v>
      </c>
      <c r="C20" s="5">
        <v>4064.05</v>
      </c>
      <c r="D20" s="5">
        <v>3919.25</v>
      </c>
      <c r="E20" s="7">
        <v>-3.5629482904984022E-2</v>
      </c>
    </row>
    <row r="21" spans="1:5" x14ac:dyDescent="0.25">
      <c r="A21" s="27"/>
      <c r="B21" s="8" t="s">
        <v>6</v>
      </c>
      <c r="C21" s="9">
        <v>3074.65</v>
      </c>
      <c r="D21" s="9">
        <v>3345.59</v>
      </c>
      <c r="E21" s="10">
        <v>8.8120599092579743E-2</v>
      </c>
    </row>
    <row r="22" spans="1:5" x14ac:dyDescent="0.25">
      <c r="A22" s="26" t="s">
        <v>38</v>
      </c>
      <c r="B22" s="12" t="s">
        <v>5</v>
      </c>
      <c r="C22" s="24" t="s">
        <v>33</v>
      </c>
      <c r="D22" s="24"/>
      <c r="E22" s="24"/>
    </row>
    <row r="23" spans="1:5" x14ac:dyDescent="0.25">
      <c r="A23" s="27"/>
      <c r="B23" s="8" t="s">
        <v>6</v>
      </c>
      <c r="C23" s="25"/>
      <c r="D23" s="25"/>
      <c r="E23" s="25"/>
    </row>
    <row r="24" spans="1:5" x14ac:dyDescent="0.25">
      <c r="A24" s="26" t="s">
        <v>39</v>
      </c>
      <c r="B24" s="12" t="s">
        <v>5</v>
      </c>
      <c r="C24" s="23" t="s">
        <v>33</v>
      </c>
      <c r="D24" s="23"/>
      <c r="E24" s="23"/>
    </row>
    <row r="25" spans="1:5" x14ac:dyDescent="0.25">
      <c r="A25" s="27"/>
      <c r="B25" s="8" t="s">
        <v>6</v>
      </c>
      <c r="C25" s="9">
        <v>3285.71</v>
      </c>
      <c r="D25" s="9">
        <v>3272.73</v>
      </c>
      <c r="E25" s="10">
        <v>-3.9504399353564867E-3</v>
      </c>
    </row>
    <row r="26" spans="1:5" x14ac:dyDescent="0.25">
      <c r="A26" s="26" t="s">
        <v>40</v>
      </c>
      <c r="B26" s="12" t="s">
        <v>5</v>
      </c>
      <c r="C26" s="5">
        <v>4470.7</v>
      </c>
      <c r="D26" s="5">
        <v>5115.3500000000004</v>
      </c>
      <c r="E26" s="7">
        <v>0.1441944214552533</v>
      </c>
    </row>
    <row r="27" spans="1:5" x14ac:dyDescent="0.25">
      <c r="A27" s="27"/>
      <c r="B27" s="8" t="s">
        <v>6</v>
      </c>
      <c r="C27" s="9">
        <v>3735.29</v>
      </c>
      <c r="D27" s="9">
        <v>3784.62</v>
      </c>
      <c r="E27" s="10">
        <v>1.3206471251228091E-2</v>
      </c>
    </row>
    <row r="28" spans="1:5" x14ac:dyDescent="0.25">
      <c r="A28" s="26" t="s">
        <v>41</v>
      </c>
      <c r="B28" s="12" t="s">
        <v>5</v>
      </c>
      <c r="C28" s="13">
        <v>3750</v>
      </c>
      <c r="D28" s="13">
        <v>3833.38</v>
      </c>
      <c r="E28" s="14">
        <v>2.2234666666666625E-2</v>
      </c>
    </row>
    <row r="29" spans="1:5" x14ac:dyDescent="0.25">
      <c r="A29" s="27"/>
      <c r="B29" s="8" t="s">
        <v>6</v>
      </c>
      <c r="C29" s="9">
        <v>2804.88</v>
      </c>
      <c r="D29" s="9">
        <v>2836.84</v>
      </c>
      <c r="E29" s="10">
        <v>1.1394426856050854E-2</v>
      </c>
    </row>
    <row r="30" spans="1:5" x14ac:dyDescent="0.25">
      <c r="A30" s="26" t="s">
        <v>42</v>
      </c>
      <c r="B30" s="12" t="s">
        <v>5</v>
      </c>
      <c r="C30" s="13">
        <v>3375.76</v>
      </c>
      <c r="D30" s="13">
        <v>3835.62</v>
      </c>
      <c r="E30" s="14">
        <v>0.13622413915681197</v>
      </c>
    </row>
    <row r="31" spans="1:5" x14ac:dyDescent="0.25">
      <c r="A31" s="27"/>
      <c r="B31" s="8" t="s">
        <v>6</v>
      </c>
      <c r="C31" s="9">
        <v>2671.23</v>
      </c>
      <c r="D31" s="9">
        <v>3095.24</v>
      </c>
      <c r="E31" s="10">
        <v>0.15873211966023137</v>
      </c>
    </row>
    <row r="32" spans="1:5" x14ac:dyDescent="0.25">
      <c r="A32" s="26" t="s">
        <v>36</v>
      </c>
      <c r="B32" s="12" t="s">
        <v>5</v>
      </c>
      <c r="C32" s="5">
        <v>5047.6400000000003</v>
      </c>
      <c r="D32" s="5">
        <v>4829.95</v>
      </c>
      <c r="E32" s="7">
        <v>-4.3127085132854237E-2</v>
      </c>
    </row>
    <row r="33" spans="1:5" x14ac:dyDescent="0.25">
      <c r="A33" s="27"/>
      <c r="B33" s="8" t="s">
        <v>6</v>
      </c>
      <c r="C33" s="9">
        <v>4838.32</v>
      </c>
      <c r="D33" s="9">
        <v>4484.8500000000004</v>
      </c>
      <c r="E33" s="10">
        <v>-7.305635013806433E-2</v>
      </c>
    </row>
    <row r="34" spans="1:5" x14ac:dyDescent="0.25">
      <c r="A34" s="26" t="s">
        <v>106</v>
      </c>
      <c r="B34" s="12" t="s">
        <v>5</v>
      </c>
      <c r="C34" s="13">
        <v>4052.08</v>
      </c>
      <c r="D34" s="13">
        <v>3984.96</v>
      </c>
      <c r="E34" s="14">
        <v>-1.6564332392252856E-2</v>
      </c>
    </row>
    <row r="35" spans="1:5" x14ac:dyDescent="0.25">
      <c r="A35" s="27"/>
      <c r="B35" s="8" t="s">
        <v>6</v>
      </c>
      <c r="C35" s="9">
        <v>3800</v>
      </c>
      <c r="D35" s="9">
        <v>3803.68</v>
      </c>
      <c r="E35" s="10">
        <v>9.6842105263150735E-4</v>
      </c>
    </row>
    <row r="36" spans="1:5" x14ac:dyDescent="0.25">
      <c r="A36" s="26" t="s">
        <v>43</v>
      </c>
      <c r="B36" s="12" t="s">
        <v>5</v>
      </c>
      <c r="C36" s="13">
        <v>3474.49</v>
      </c>
      <c r="D36" s="13">
        <v>3474.49</v>
      </c>
      <c r="E36" s="14">
        <v>0</v>
      </c>
    </row>
    <row r="37" spans="1:5" x14ac:dyDescent="0.25">
      <c r="A37" s="27"/>
      <c r="B37" s="8" t="s">
        <v>6</v>
      </c>
      <c r="C37" s="9">
        <v>3119.97</v>
      </c>
      <c r="D37" s="9">
        <v>3318.78</v>
      </c>
      <c r="E37" s="10">
        <v>6.3721766555447701E-2</v>
      </c>
    </row>
    <row r="38" spans="1:5" x14ac:dyDescent="0.25">
      <c r="A38" s="26" t="s">
        <v>44</v>
      </c>
      <c r="B38" s="12" t="s">
        <v>5</v>
      </c>
      <c r="C38" s="13">
        <v>3815.63</v>
      </c>
      <c r="D38" s="13">
        <v>4468.62</v>
      </c>
      <c r="E38" s="14">
        <v>0.17113556607952018</v>
      </c>
    </row>
    <row r="39" spans="1:5" x14ac:dyDescent="0.25">
      <c r="A39" s="27"/>
      <c r="B39" s="8" t="s">
        <v>6</v>
      </c>
      <c r="C39" s="9">
        <v>2629.88</v>
      </c>
      <c r="D39" s="9">
        <v>3135.07</v>
      </c>
      <c r="E39" s="10">
        <v>0.19209621731790039</v>
      </c>
    </row>
    <row r="40" spans="1:5" x14ac:dyDescent="0.25">
      <c r="A40" s="26" t="s">
        <v>45</v>
      </c>
      <c r="B40" s="12" t="s">
        <v>5</v>
      </c>
      <c r="C40" s="24" t="s">
        <v>33</v>
      </c>
      <c r="D40" s="24"/>
      <c r="E40" s="24"/>
    </row>
    <row r="41" spans="1:5" x14ac:dyDescent="0.25">
      <c r="A41" s="27"/>
      <c r="B41" s="8" t="s">
        <v>6</v>
      </c>
      <c r="C41" s="25"/>
      <c r="D41" s="25"/>
      <c r="E41" s="25"/>
    </row>
    <row r="42" spans="1:5" x14ac:dyDescent="0.25">
      <c r="A42" s="26" t="s">
        <v>46</v>
      </c>
      <c r="B42" s="12" t="s">
        <v>5</v>
      </c>
      <c r="C42" s="23" t="s">
        <v>33</v>
      </c>
      <c r="D42" s="23"/>
      <c r="E42" s="23"/>
    </row>
    <row r="43" spans="1:5" x14ac:dyDescent="0.25">
      <c r="A43" s="27"/>
      <c r="B43" s="8" t="s">
        <v>6</v>
      </c>
      <c r="C43" s="9">
        <v>2571.4299999999998</v>
      </c>
      <c r="D43" s="9">
        <v>2380.9499999999998</v>
      </c>
      <c r="E43" s="10">
        <v>-7.4075514402492049E-2</v>
      </c>
    </row>
    <row r="44" spans="1:5" x14ac:dyDescent="0.25">
      <c r="A44" s="26" t="s">
        <v>47</v>
      </c>
      <c r="B44" s="12" t="s">
        <v>5</v>
      </c>
      <c r="C44" s="13">
        <v>2888.89</v>
      </c>
      <c r="D44" s="13">
        <v>3118.75</v>
      </c>
      <c r="E44" s="14">
        <v>7.9566892474272066E-2</v>
      </c>
    </row>
    <row r="45" spans="1:5" x14ac:dyDescent="0.25">
      <c r="A45" s="27"/>
      <c r="B45" s="8" t="s">
        <v>6</v>
      </c>
      <c r="C45" s="9">
        <v>2830</v>
      </c>
      <c r="D45" s="9">
        <v>2631.86</v>
      </c>
      <c r="E45" s="10">
        <v>-7.0014134275618312E-2</v>
      </c>
    </row>
    <row r="46" spans="1:5" x14ac:dyDescent="0.25">
      <c r="A46" s="26" t="s">
        <v>107</v>
      </c>
      <c r="B46" s="12" t="s">
        <v>5</v>
      </c>
      <c r="C46" s="13">
        <v>3605.03</v>
      </c>
      <c r="D46" s="13">
        <v>3682.41</v>
      </c>
      <c r="E46" s="14">
        <v>2.1464453832561681E-2</v>
      </c>
    </row>
    <row r="47" spans="1:5" x14ac:dyDescent="0.25">
      <c r="A47" s="27"/>
      <c r="B47" s="8" t="s">
        <v>6</v>
      </c>
      <c r="C47" s="9">
        <v>3305.56</v>
      </c>
      <c r="D47" s="9">
        <v>3075</v>
      </c>
      <c r="E47" s="10">
        <v>-6.9749149917109343E-2</v>
      </c>
    </row>
    <row r="48" spans="1:5" x14ac:dyDescent="0.25">
      <c r="A48" s="26" t="s">
        <v>48</v>
      </c>
      <c r="B48" s="12" t="s">
        <v>5</v>
      </c>
      <c r="C48" s="13">
        <v>4278.68</v>
      </c>
      <c r="D48" s="13">
        <v>4774.1899999999996</v>
      </c>
      <c r="E48" s="14">
        <v>0.11580908130544909</v>
      </c>
    </row>
    <row r="49" spans="1:5" x14ac:dyDescent="0.25">
      <c r="A49" s="27"/>
      <c r="B49" s="8" t="s">
        <v>6</v>
      </c>
      <c r="C49" s="9">
        <v>3774.87</v>
      </c>
      <c r="D49" s="9">
        <v>3446.81</v>
      </c>
      <c r="E49" s="10">
        <v>-8.6906304058153028E-2</v>
      </c>
    </row>
    <row r="50" spans="1:5" x14ac:dyDescent="0.25">
      <c r="A50" s="26" t="s">
        <v>49</v>
      </c>
      <c r="B50" s="12" t="s">
        <v>5</v>
      </c>
      <c r="C50" s="13">
        <v>5071.3900000000003</v>
      </c>
      <c r="D50" s="13">
        <v>5100</v>
      </c>
      <c r="E50" s="14">
        <v>5.6414513575173686E-3</v>
      </c>
    </row>
    <row r="51" spans="1:5" x14ac:dyDescent="0.25">
      <c r="A51" s="27"/>
      <c r="B51" s="8" t="s">
        <v>6</v>
      </c>
      <c r="C51" s="9">
        <v>3638.97</v>
      </c>
      <c r="D51" s="9">
        <v>3500</v>
      </c>
      <c r="E51" s="10">
        <v>-3.8189377763487964E-2</v>
      </c>
    </row>
    <row r="52" spans="1:5" x14ac:dyDescent="0.25">
      <c r="A52" s="26" t="s">
        <v>50</v>
      </c>
      <c r="B52" s="12" t="s">
        <v>5</v>
      </c>
      <c r="C52" s="13">
        <v>3647.39</v>
      </c>
      <c r="D52" s="13">
        <v>3000</v>
      </c>
      <c r="E52" s="14">
        <v>-0.17749404368603294</v>
      </c>
    </row>
    <row r="53" spans="1:5" x14ac:dyDescent="0.25">
      <c r="A53" s="27"/>
      <c r="B53" s="8" t="s">
        <v>6</v>
      </c>
      <c r="C53" s="9">
        <v>3714.29</v>
      </c>
      <c r="D53" s="9">
        <v>3521.13</v>
      </c>
      <c r="E53" s="10">
        <v>-5.2004555379359108E-2</v>
      </c>
    </row>
    <row r="54" spans="1:5" x14ac:dyDescent="0.25">
      <c r="A54" s="26" t="s">
        <v>108</v>
      </c>
      <c r="B54" s="12" t="s">
        <v>5</v>
      </c>
      <c r="C54" s="13">
        <v>4111.1099999999997</v>
      </c>
      <c r="D54" s="13">
        <v>4323.24</v>
      </c>
      <c r="E54" s="14">
        <v>5.1599203134919724E-2</v>
      </c>
    </row>
    <row r="55" spans="1:5" x14ac:dyDescent="0.25">
      <c r="A55" s="27"/>
      <c r="B55" s="8" t="s">
        <v>6</v>
      </c>
      <c r="C55" s="9">
        <v>3720</v>
      </c>
      <c r="D55" s="9">
        <v>3622.24</v>
      </c>
      <c r="E55" s="10">
        <v>-2.6279569892473154E-2</v>
      </c>
    </row>
  </sheetData>
  <mergeCells count="27">
    <mergeCell ref="A38:A39"/>
    <mergeCell ref="A40:A41"/>
    <mergeCell ref="A26:A27"/>
    <mergeCell ref="A28:A29"/>
    <mergeCell ref="A54:A55"/>
    <mergeCell ref="A42:A43"/>
    <mergeCell ref="A44:A45"/>
    <mergeCell ref="A46:A47"/>
    <mergeCell ref="A48:A49"/>
    <mergeCell ref="A50:A51"/>
    <mergeCell ref="A52:A53"/>
    <mergeCell ref="C40:E41"/>
    <mergeCell ref="C42:E42"/>
    <mergeCell ref="A14:A15"/>
    <mergeCell ref="C6:D6"/>
    <mergeCell ref="A8:A9"/>
    <mergeCell ref="C12:D12"/>
    <mergeCell ref="A30:A31"/>
    <mergeCell ref="A32:A33"/>
    <mergeCell ref="C18:D18"/>
    <mergeCell ref="A20:A21"/>
    <mergeCell ref="A22:A23"/>
    <mergeCell ref="A24:A25"/>
    <mergeCell ref="C22:E23"/>
    <mergeCell ref="C24:E24"/>
    <mergeCell ref="A34:A35"/>
    <mergeCell ref="A36:A37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65BF4-F705-49B3-BCE5-06ED36167121}">
  <dimension ref="A2:E35"/>
  <sheetViews>
    <sheetView topLeftCell="A2" workbookViewId="0">
      <selection activeCell="E44" sqref="E43:E44"/>
    </sheetView>
  </sheetViews>
  <sheetFormatPr baseColWidth="10" defaultRowHeight="15" x14ac:dyDescent="0.25"/>
  <cols>
    <col min="1" max="1" width="23.140625" style="1" bestFit="1" customWidth="1"/>
    <col min="2" max="2" width="18.5703125" style="1" customWidth="1"/>
    <col min="3" max="4" width="17.140625" style="1" customWidth="1"/>
    <col min="5" max="5" width="14" style="1" bestFit="1" customWidth="1"/>
    <col min="6" max="7" width="17.140625" style="1" customWidth="1"/>
    <col min="8" max="8" width="14" style="1" bestFit="1" customWidth="1"/>
    <col min="9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28" t="s">
        <v>51</v>
      </c>
      <c r="B8" s="4" t="s">
        <v>5</v>
      </c>
      <c r="C8" s="5">
        <v>4126.07</v>
      </c>
      <c r="D8" s="5">
        <v>3975</v>
      </c>
      <c r="E8" s="6">
        <v>-3.6613532974476892E-2</v>
      </c>
    </row>
    <row r="9" spans="1:5" x14ac:dyDescent="0.25">
      <c r="A9" s="28"/>
      <c r="B9" s="4" t="s">
        <v>6</v>
      </c>
      <c r="C9" s="5">
        <v>2622.77</v>
      </c>
      <c r="D9" s="5">
        <v>2521.7399999999998</v>
      </c>
      <c r="E9" s="6">
        <v>-3.8520342996145374E-2</v>
      </c>
    </row>
    <row r="12" spans="1:5" x14ac:dyDescent="0.25">
      <c r="A12" s="2" t="s">
        <v>8</v>
      </c>
      <c r="B12" s="2" t="s">
        <v>4</v>
      </c>
      <c r="C12" s="22" t="s">
        <v>3</v>
      </c>
      <c r="D12" s="22"/>
      <c r="E12" s="3" t="s">
        <v>1</v>
      </c>
    </row>
    <row r="13" spans="1:5" x14ac:dyDescent="0.25">
      <c r="A13" s="11"/>
      <c r="B13" s="11"/>
      <c r="C13" s="15">
        <v>2022</v>
      </c>
      <c r="D13" s="15">
        <v>2023</v>
      </c>
      <c r="E13" s="11"/>
    </row>
    <row r="14" spans="1:5" x14ac:dyDescent="0.25">
      <c r="A14" s="28" t="s">
        <v>52</v>
      </c>
      <c r="B14" s="4" t="s">
        <v>5</v>
      </c>
      <c r="C14" s="5">
        <v>4500</v>
      </c>
      <c r="D14" s="5">
        <v>4374.1499999999996</v>
      </c>
      <c r="E14" s="6">
        <v>-2.7966666666666695E-2</v>
      </c>
    </row>
    <row r="15" spans="1:5" x14ac:dyDescent="0.25">
      <c r="A15" s="28"/>
      <c r="B15" s="4" t="s">
        <v>6</v>
      </c>
      <c r="C15" s="29" t="s">
        <v>33</v>
      </c>
      <c r="D15" s="29"/>
      <c r="E15" s="29"/>
    </row>
    <row r="18" spans="1:5" x14ac:dyDescent="0.25">
      <c r="A18" s="2" t="s">
        <v>34</v>
      </c>
      <c r="B18" s="2" t="s">
        <v>4</v>
      </c>
      <c r="C18" s="22" t="s">
        <v>3</v>
      </c>
      <c r="D18" s="22"/>
      <c r="E18" s="3" t="s">
        <v>1</v>
      </c>
    </row>
    <row r="19" spans="1:5" x14ac:dyDescent="0.25">
      <c r="A19" s="11"/>
      <c r="B19" s="11"/>
      <c r="C19" s="15">
        <v>2022</v>
      </c>
      <c r="D19" s="15">
        <v>2023</v>
      </c>
      <c r="E19" s="11"/>
    </row>
    <row r="20" spans="1:5" x14ac:dyDescent="0.25">
      <c r="A20" s="28" t="s">
        <v>52</v>
      </c>
      <c r="B20" s="4" t="s">
        <v>5</v>
      </c>
      <c r="C20" s="5">
        <v>4500</v>
      </c>
      <c r="D20" s="5">
        <v>4374.1499999999996</v>
      </c>
      <c r="E20" s="7">
        <v>-2.7966666666666695E-2</v>
      </c>
    </row>
    <row r="21" spans="1:5" x14ac:dyDescent="0.25">
      <c r="A21" s="27"/>
      <c r="B21" s="8" t="s">
        <v>6</v>
      </c>
      <c r="C21" s="30" t="s">
        <v>33</v>
      </c>
      <c r="D21" s="30"/>
      <c r="E21" s="30"/>
    </row>
    <row r="22" spans="1:5" x14ac:dyDescent="0.25">
      <c r="A22" s="26" t="s">
        <v>53</v>
      </c>
      <c r="B22" s="12" t="s">
        <v>5</v>
      </c>
      <c r="C22" s="5">
        <v>4066.77</v>
      </c>
      <c r="D22" s="5">
        <v>4217.95</v>
      </c>
      <c r="E22" s="7">
        <v>3.7174465238998033E-2</v>
      </c>
    </row>
    <row r="23" spans="1:5" x14ac:dyDescent="0.25">
      <c r="A23" s="27"/>
      <c r="B23" s="8" t="s">
        <v>6</v>
      </c>
      <c r="C23" s="9">
        <v>2905.41</v>
      </c>
      <c r="D23" s="9">
        <v>2950</v>
      </c>
      <c r="E23" s="10">
        <v>1.5347231543912931E-2</v>
      </c>
    </row>
    <row r="24" spans="1:5" x14ac:dyDescent="0.25">
      <c r="A24" s="26" t="s">
        <v>54</v>
      </c>
      <c r="B24" s="12" t="s">
        <v>5</v>
      </c>
      <c r="C24" s="23" t="s">
        <v>33</v>
      </c>
      <c r="D24" s="23"/>
      <c r="E24" s="23"/>
    </row>
    <row r="25" spans="1:5" x14ac:dyDescent="0.25">
      <c r="A25" s="27"/>
      <c r="B25" s="8" t="s">
        <v>6</v>
      </c>
      <c r="C25" s="9">
        <v>1965.52</v>
      </c>
      <c r="D25" s="9">
        <v>2187.88</v>
      </c>
      <c r="E25" s="10">
        <v>0.11313036753632644</v>
      </c>
    </row>
    <row r="26" spans="1:5" x14ac:dyDescent="0.25">
      <c r="A26" s="26" t="s">
        <v>55</v>
      </c>
      <c r="B26" s="12" t="s">
        <v>5</v>
      </c>
      <c r="C26" s="23" t="s">
        <v>33</v>
      </c>
      <c r="D26" s="23"/>
      <c r="E26" s="23"/>
    </row>
    <row r="27" spans="1:5" x14ac:dyDescent="0.25">
      <c r="A27" s="27"/>
      <c r="B27" s="8" t="s">
        <v>6</v>
      </c>
      <c r="C27" s="9">
        <v>1854.17</v>
      </c>
      <c r="D27" s="9">
        <v>2254.5500000000002</v>
      </c>
      <c r="E27" s="10">
        <v>0.21593489270131649</v>
      </c>
    </row>
    <row r="28" spans="1:5" x14ac:dyDescent="0.25">
      <c r="A28" s="26" t="s">
        <v>56</v>
      </c>
      <c r="B28" s="12" t="s">
        <v>5</v>
      </c>
      <c r="C28" s="23" t="s">
        <v>33</v>
      </c>
      <c r="D28" s="23"/>
      <c r="E28" s="23"/>
    </row>
    <row r="29" spans="1:5" x14ac:dyDescent="0.25">
      <c r="A29" s="27"/>
      <c r="B29" s="8" t="s">
        <v>6</v>
      </c>
      <c r="C29" s="9">
        <v>2444.44</v>
      </c>
      <c r="D29" s="9">
        <v>2341.1799999999998</v>
      </c>
      <c r="E29" s="10">
        <v>-4.2242804077825657E-2</v>
      </c>
    </row>
    <row r="30" spans="1:5" x14ac:dyDescent="0.25">
      <c r="A30" s="26" t="s">
        <v>57</v>
      </c>
      <c r="B30" s="12" t="s">
        <v>5</v>
      </c>
      <c r="C30" s="13">
        <v>6593.07</v>
      </c>
      <c r="D30" s="13">
        <v>4766.47</v>
      </c>
      <c r="E30" s="14">
        <v>-0.27704847665806664</v>
      </c>
    </row>
    <row r="31" spans="1:5" x14ac:dyDescent="0.25">
      <c r="A31" s="27"/>
      <c r="B31" s="8" t="s">
        <v>6</v>
      </c>
      <c r="C31" s="9">
        <v>3666.67</v>
      </c>
      <c r="D31" s="9">
        <v>3517.08</v>
      </c>
      <c r="E31" s="10">
        <v>-4.0797235638876717E-2</v>
      </c>
    </row>
    <row r="32" spans="1:5" ht="15" customHeight="1" x14ac:dyDescent="0.25">
      <c r="A32" s="26" t="s">
        <v>58</v>
      </c>
      <c r="B32" s="12" t="s">
        <v>5</v>
      </c>
      <c r="C32" s="31" t="s">
        <v>33</v>
      </c>
      <c r="D32" s="31"/>
      <c r="E32" s="31"/>
    </row>
    <row r="33" spans="1:5" x14ac:dyDescent="0.25">
      <c r="A33" s="27"/>
      <c r="B33" s="8" t="s">
        <v>6</v>
      </c>
      <c r="C33" s="9">
        <v>1869.86</v>
      </c>
      <c r="D33" s="9">
        <v>1782.05</v>
      </c>
      <c r="E33" s="10">
        <v>-4.6960735028290901E-2</v>
      </c>
    </row>
    <row r="34" spans="1:5" x14ac:dyDescent="0.25">
      <c r="A34" s="26" t="s">
        <v>59</v>
      </c>
      <c r="B34" s="12" t="s">
        <v>5</v>
      </c>
      <c r="C34" s="23" t="s">
        <v>33</v>
      </c>
      <c r="D34" s="23"/>
      <c r="E34" s="23"/>
    </row>
    <row r="35" spans="1:5" x14ac:dyDescent="0.25">
      <c r="A35" s="27"/>
      <c r="B35" s="8" t="s">
        <v>6</v>
      </c>
      <c r="C35" s="9">
        <v>2488.89</v>
      </c>
      <c r="D35" s="9">
        <v>1861.31</v>
      </c>
      <c r="E35" s="10">
        <v>-0.2521525660033187</v>
      </c>
    </row>
  </sheetData>
  <mergeCells count="20">
    <mergeCell ref="A30:A31"/>
    <mergeCell ref="A32:A33"/>
    <mergeCell ref="A34:A35"/>
    <mergeCell ref="C18:D18"/>
    <mergeCell ref="C21:E21"/>
    <mergeCell ref="C24:E24"/>
    <mergeCell ref="C26:E26"/>
    <mergeCell ref="C28:E28"/>
    <mergeCell ref="C32:E32"/>
    <mergeCell ref="C34:E34"/>
    <mergeCell ref="A20:A21"/>
    <mergeCell ref="A22:A23"/>
    <mergeCell ref="A24:A25"/>
    <mergeCell ref="A26:A27"/>
    <mergeCell ref="A28:A29"/>
    <mergeCell ref="A14:A15"/>
    <mergeCell ref="C6:D6"/>
    <mergeCell ref="A8:A9"/>
    <mergeCell ref="C12:D12"/>
    <mergeCell ref="C15:E15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9A86B-183B-4D5C-A4E3-945F3C0932ED}">
  <dimension ref="A2:E39"/>
  <sheetViews>
    <sheetView workbookViewId="0">
      <selection activeCell="F32" sqref="F32"/>
    </sheetView>
  </sheetViews>
  <sheetFormatPr baseColWidth="10" defaultRowHeight="15" x14ac:dyDescent="0.25"/>
  <cols>
    <col min="1" max="1" width="27.28515625" style="1" bestFit="1" customWidth="1"/>
    <col min="2" max="2" width="18.5703125" style="1" customWidth="1"/>
    <col min="3" max="4" width="17.140625" style="1" customWidth="1"/>
    <col min="5" max="5" width="14" style="1" bestFit="1" customWidth="1"/>
    <col min="6" max="7" width="17.140625" style="1" customWidth="1"/>
    <col min="8" max="8" width="14" style="1" bestFit="1" customWidth="1"/>
    <col min="9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28" t="s">
        <v>60</v>
      </c>
      <c r="B8" s="4" t="s">
        <v>5</v>
      </c>
      <c r="C8" s="5">
        <v>4580</v>
      </c>
      <c r="D8" s="5">
        <v>4817.46</v>
      </c>
      <c r="E8" s="6">
        <v>5.184716157205238E-2</v>
      </c>
    </row>
    <row r="9" spans="1:5" x14ac:dyDescent="0.25">
      <c r="A9" s="28"/>
      <c r="B9" s="4" t="s">
        <v>6</v>
      </c>
      <c r="C9" s="5">
        <v>3158</v>
      </c>
      <c r="D9" s="5">
        <v>3198.51</v>
      </c>
      <c r="E9" s="6">
        <v>1.2827739075364164E-2</v>
      </c>
    </row>
    <row r="12" spans="1:5" x14ac:dyDescent="0.25">
      <c r="A12" s="2" t="s">
        <v>8</v>
      </c>
      <c r="B12" s="2" t="s">
        <v>4</v>
      </c>
      <c r="C12" s="22" t="s">
        <v>3</v>
      </c>
      <c r="D12" s="22"/>
      <c r="E12" s="3" t="s">
        <v>1</v>
      </c>
    </row>
    <row r="13" spans="1:5" x14ac:dyDescent="0.25">
      <c r="A13" s="11"/>
      <c r="B13" s="11"/>
      <c r="C13" s="15">
        <v>2022</v>
      </c>
      <c r="D13" s="15">
        <v>2023</v>
      </c>
      <c r="E13" s="11"/>
    </row>
    <row r="14" spans="1:5" x14ac:dyDescent="0.25">
      <c r="A14" s="28" t="s">
        <v>61</v>
      </c>
      <c r="B14" s="4" t="s">
        <v>5</v>
      </c>
      <c r="C14" s="5">
        <v>4193.2700000000004</v>
      </c>
      <c r="D14" s="5">
        <v>4235.3500000000004</v>
      </c>
      <c r="E14" s="6">
        <v>1.0035127716555348E-2</v>
      </c>
    </row>
    <row r="15" spans="1:5" x14ac:dyDescent="0.25">
      <c r="A15" s="28"/>
      <c r="B15" s="4" t="s">
        <v>6</v>
      </c>
      <c r="C15" s="5">
        <v>3625</v>
      </c>
      <c r="D15" s="5">
        <v>3548.05</v>
      </c>
      <c r="E15" s="7">
        <v>-2.1227586206896465E-2</v>
      </c>
    </row>
    <row r="18" spans="1:5" x14ac:dyDescent="0.25">
      <c r="A18" s="2" t="s">
        <v>34</v>
      </c>
      <c r="B18" s="2" t="s">
        <v>4</v>
      </c>
      <c r="C18" s="22" t="s">
        <v>3</v>
      </c>
      <c r="D18" s="22"/>
      <c r="E18" s="3" t="s">
        <v>1</v>
      </c>
    </row>
    <row r="19" spans="1:5" x14ac:dyDescent="0.25">
      <c r="A19" s="11"/>
      <c r="B19" s="11"/>
      <c r="C19" s="15">
        <v>2022</v>
      </c>
      <c r="D19" s="15">
        <v>2023</v>
      </c>
      <c r="E19" s="11"/>
    </row>
    <row r="20" spans="1:5" x14ac:dyDescent="0.25">
      <c r="A20" s="28" t="s">
        <v>62</v>
      </c>
      <c r="B20" s="4" t="s">
        <v>5</v>
      </c>
      <c r="C20" s="5">
        <v>4152.7250000000004</v>
      </c>
      <c r="D20" s="5">
        <v>3260.87</v>
      </c>
      <c r="E20" s="7">
        <v>-0.21476379967370829</v>
      </c>
    </row>
    <row r="21" spans="1:5" x14ac:dyDescent="0.25">
      <c r="A21" s="27"/>
      <c r="B21" s="8" t="s">
        <v>6</v>
      </c>
      <c r="C21" s="30" t="s">
        <v>33</v>
      </c>
      <c r="D21" s="30"/>
      <c r="E21" s="30"/>
    </row>
    <row r="22" spans="1:5" x14ac:dyDescent="0.25">
      <c r="A22" s="26" t="s">
        <v>63</v>
      </c>
      <c r="B22" s="12" t="s">
        <v>5</v>
      </c>
      <c r="C22" s="24" t="s">
        <v>33</v>
      </c>
      <c r="D22" s="24"/>
      <c r="E22" s="24"/>
    </row>
    <row r="23" spans="1:5" x14ac:dyDescent="0.25">
      <c r="A23" s="27"/>
      <c r="B23" s="8" t="s">
        <v>6</v>
      </c>
      <c r="C23" s="25"/>
      <c r="D23" s="25"/>
      <c r="E23" s="25"/>
    </row>
    <row r="24" spans="1:5" x14ac:dyDescent="0.25">
      <c r="A24" s="26" t="s">
        <v>61</v>
      </c>
      <c r="B24" s="12" t="s">
        <v>5</v>
      </c>
      <c r="C24" s="5">
        <v>4193.2700000000004</v>
      </c>
      <c r="D24" s="5">
        <v>4235.3500000000004</v>
      </c>
      <c r="E24" s="7">
        <v>1.0035127716555348E-2</v>
      </c>
    </row>
    <row r="25" spans="1:5" x14ac:dyDescent="0.25">
      <c r="A25" s="27"/>
      <c r="B25" s="8" t="s">
        <v>6</v>
      </c>
      <c r="C25" s="9">
        <v>3625</v>
      </c>
      <c r="D25" s="9">
        <v>3548.05</v>
      </c>
      <c r="E25" s="10">
        <v>-2.1227586206896465E-2</v>
      </c>
    </row>
    <row r="26" spans="1:5" x14ac:dyDescent="0.25">
      <c r="A26" s="26" t="s">
        <v>64</v>
      </c>
      <c r="B26" s="12" t="s">
        <v>5</v>
      </c>
      <c r="C26" s="5">
        <v>6774.24</v>
      </c>
      <c r="D26" s="5">
        <v>6322.84</v>
      </c>
      <c r="E26" s="7">
        <v>-6.6634781171024282E-2</v>
      </c>
    </row>
    <row r="27" spans="1:5" x14ac:dyDescent="0.25">
      <c r="A27" s="27"/>
      <c r="B27" s="8" t="s">
        <v>6</v>
      </c>
      <c r="C27" s="9">
        <v>3312.5</v>
      </c>
      <c r="D27" s="9">
        <v>3515.21</v>
      </c>
      <c r="E27" s="10">
        <v>6.1195471698113124E-2</v>
      </c>
    </row>
    <row r="28" spans="1:5" x14ac:dyDescent="0.25">
      <c r="A28" s="26" t="s">
        <v>65</v>
      </c>
      <c r="B28" s="12" t="s">
        <v>5</v>
      </c>
      <c r="C28" s="13">
        <v>2681.16</v>
      </c>
      <c r="D28" s="13">
        <v>2938.1</v>
      </c>
      <c r="E28" s="14">
        <v>9.583165495531798E-2</v>
      </c>
    </row>
    <row r="29" spans="1:5" x14ac:dyDescent="0.25">
      <c r="A29" s="27"/>
      <c r="B29" s="8" t="s">
        <v>6</v>
      </c>
      <c r="C29" s="9">
        <v>1994.95</v>
      </c>
      <c r="D29" s="9">
        <v>2549.02</v>
      </c>
      <c r="E29" s="10">
        <v>0.27773628411739648</v>
      </c>
    </row>
    <row r="30" spans="1:5" x14ac:dyDescent="0.25">
      <c r="A30" s="26" t="s">
        <v>66</v>
      </c>
      <c r="B30" s="12" t="s">
        <v>5</v>
      </c>
      <c r="C30" s="13">
        <v>4941.18</v>
      </c>
      <c r="D30" s="13">
        <v>4787.2299999999996</v>
      </c>
      <c r="E30" s="14">
        <v>-3.1156525364386845E-2</v>
      </c>
    </row>
    <row r="31" spans="1:5" x14ac:dyDescent="0.25">
      <c r="A31" s="27"/>
      <c r="B31" s="8" t="s">
        <v>6</v>
      </c>
      <c r="C31" s="9">
        <v>2882.35</v>
      </c>
      <c r="D31" s="9">
        <v>3148.15</v>
      </c>
      <c r="E31" s="10">
        <v>9.2216420629000817E-2</v>
      </c>
    </row>
    <row r="32" spans="1:5" x14ac:dyDescent="0.25">
      <c r="A32" s="26" t="s">
        <v>67</v>
      </c>
      <c r="B32" s="12" t="s">
        <v>5</v>
      </c>
      <c r="C32" s="13">
        <v>4148.09</v>
      </c>
      <c r="D32" s="13">
        <v>4376.76</v>
      </c>
      <c r="E32" s="14">
        <v>5.5126576327900301E-2</v>
      </c>
    </row>
    <row r="33" spans="1:5" x14ac:dyDescent="0.25">
      <c r="A33" s="27"/>
      <c r="B33" s="8" t="s">
        <v>6</v>
      </c>
      <c r="C33" s="9">
        <v>3643.52</v>
      </c>
      <c r="D33" s="9">
        <v>3990</v>
      </c>
      <c r="E33" s="10">
        <v>9.5094853328649309E-2</v>
      </c>
    </row>
    <row r="34" spans="1:5" x14ac:dyDescent="0.25">
      <c r="A34" s="26" t="s">
        <v>68</v>
      </c>
      <c r="B34" s="12" t="s">
        <v>5</v>
      </c>
      <c r="C34" s="13">
        <v>4359.38</v>
      </c>
      <c r="D34" s="13">
        <v>4975</v>
      </c>
      <c r="E34" s="14">
        <v>0.14121732906973006</v>
      </c>
    </row>
    <row r="35" spans="1:5" x14ac:dyDescent="0.25">
      <c r="A35" s="27"/>
      <c r="B35" s="8" t="s">
        <v>6</v>
      </c>
      <c r="C35" s="9">
        <v>3459.68</v>
      </c>
      <c r="D35" s="9">
        <v>2881.36</v>
      </c>
      <c r="E35" s="10">
        <v>-0.16715996855200477</v>
      </c>
    </row>
    <row r="36" spans="1:5" x14ac:dyDescent="0.25">
      <c r="A36" s="26" t="s">
        <v>69</v>
      </c>
      <c r="B36" s="12" t="s">
        <v>5</v>
      </c>
      <c r="C36" s="23" t="s">
        <v>33</v>
      </c>
      <c r="D36" s="23"/>
      <c r="E36" s="23"/>
    </row>
    <row r="37" spans="1:5" x14ac:dyDescent="0.25">
      <c r="A37" s="27"/>
      <c r="B37" s="8" t="s">
        <v>6</v>
      </c>
      <c r="C37" s="9">
        <v>2615.5349999999999</v>
      </c>
      <c r="D37" s="9">
        <v>2461.54</v>
      </c>
      <c r="E37" s="10">
        <v>-5.8877055745765183E-2</v>
      </c>
    </row>
    <row r="38" spans="1:5" x14ac:dyDescent="0.25">
      <c r="A38" s="26" t="s">
        <v>70</v>
      </c>
      <c r="B38" s="12" t="s">
        <v>5</v>
      </c>
      <c r="C38" s="13">
        <v>3222.22</v>
      </c>
      <c r="D38" s="13">
        <v>2903.23</v>
      </c>
      <c r="E38" s="14">
        <v>-9.8996964825492917E-2</v>
      </c>
    </row>
    <row r="39" spans="1:5" x14ac:dyDescent="0.25">
      <c r="A39" s="27"/>
      <c r="B39" s="8" t="s">
        <v>6</v>
      </c>
      <c r="C39" s="9">
        <v>2222.2199999999998</v>
      </c>
      <c r="D39" s="9">
        <v>2533.9</v>
      </c>
      <c r="E39" s="10">
        <v>0.14025614025614042</v>
      </c>
    </row>
  </sheetData>
  <mergeCells count="18">
    <mergeCell ref="A38:A39"/>
    <mergeCell ref="A26:A27"/>
    <mergeCell ref="A28:A29"/>
    <mergeCell ref="A30:A31"/>
    <mergeCell ref="A32:A33"/>
    <mergeCell ref="C36:E36"/>
    <mergeCell ref="A24:A25"/>
    <mergeCell ref="C6:D6"/>
    <mergeCell ref="A8:A9"/>
    <mergeCell ref="C12:D12"/>
    <mergeCell ref="A14:A15"/>
    <mergeCell ref="C18:D18"/>
    <mergeCell ref="A20:A21"/>
    <mergeCell ref="A22:A23"/>
    <mergeCell ref="C22:E23"/>
    <mergeCell ref="C21:E21"/>
    <mergeCell ref="A34:A35"/>
    <mergeCell ref="A36:A37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14EF7-D407-4EB5-A348-567187D1211C}">
  <dimension ref="A2:E45"/>
  <sheetViews>
    <sheetView workbookViewId="0">
      <selection activeCell="H30" sqref="H30"/>
    </sheetView>
  </sheetViews>
  <sheetFormatPr baseColWidth="10" defaultRowHeight="15" x14ac:dyDescent="0.25"/>
  <cols>
    <col min="1" max="1" width="21.28515625" style="1" bestFit="1" customWidth="1"/>
    <col min="2" max="2" width="18.5703125" style="1" customWidth="1"/>
    <col min="3" max="4" width="17.140625" style="1" customWidth="1"/>
    <col min="5" max="5" width="14" style="1" bestFit="1" customWidth="1"/>
    <col min="6" max="7" width="17.140625" style="1" customWidth="1"/>
    <col min="8" max="8" width="14" style="1" bestFit="1" customWidth="1"/>
    <col min="9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28" t="s">
        <v>71</v>
      </c>
      <c r="B8" s="4" t="s">
        <v>5</v>
      </c>
      <c r="C8" s="5">
        <v>3729.85</v>
      </c>
      <c r="D8" s="5">
        <v>4102.5600000000004</v>
      </c>
      <c r="E8" s="6">
        <v>9.9926270493451597E-2</v>
      </c>
    </row>
    <row r="9" spans="1:5" x14ac:dyDescent="0.25">
      <c r="A9" s="28"/>
      <c r="B9" s="4" t="s">
        <v>6</v>
      </c>
      <c r="C9" s="5">
        <v>3234.23</v>
      </c>
      <c r="D9" s="5">
        <v>3384.07</v>
      </c>
      <c r="E9" s="6">
        <v>4.6329419985591702E-2</v>
      </c>
    </row>
    <row r="12" spans="1:5" x14ac:dyDescent="0.25">
      <c r="A12" s="2" t="s">
        <v>8</v>
      </c>
      <c r="B12" s="2" t="s">
        <v>4</v>
      </c>
      <c r="C12" s="22" t="s">
        <v>3</v>
      </c>
      <c r="D12" s="22"/>
      <c r="E12" s="3" t="s">
        <v>1</v>
      </c>
    </row>
    <row r="13" spans="1:5" x14ac:dyDescent="0.25">
      <c r="A13" s="11"/>
      <c r="B13" s="11"/>
      <c r="C13" s="15">
        <v>2022</v>
      </c>
      <c r="D13" s="15">
        <v>2023</v>
      </c>
      <c r="E13" s="11"/>
    </row>
    <row r="14" spans="1:5" x14ac:dyDescent="0.25">
      <c r="A14" s="28" t="s">
        <v>72</v>
      </c>
      <c r="B14" s="4" t="s">
        <v>5</v>
      </c>
      <c r="C14" s="5">
        <v>4182.24</v>
      </c>
      <c r="D14" s="5">
        <v>4731.28</v>
      </c>
      <c r="E14" s="6">
        <v>0.1312789318642642</v>
      </c>
    </row>
    <row r="15" spans="1:5" x14ac:dyDescent="0.25">
      <c r="A15" s="28"/>
      <c r="B15" s="4" t="s">
        <v>6</v>
      </c>
      <c r="C15" s="5">
        <v>4008.1</v>
      </c>
      <c r="D15" s="5">
        <v>4539.47</v>
      </c>
      <c r="E15" s="7">
        <v>0.13257403757391284</v>
      </c>
    </row>
    <row r="18" spans="1:5" x14ac:dyDescent="0.25">
      <c r="A18" s="2" t="s">
        <v>34</v>
      </c>
      <c r="B18" s="2" t="s">
        <v>4</v>
      </c>
      <c r="C18" s="22" t="s">
        <v>3</v>
      </c>
      <c r="D18" s="22"/>
      <c r="E18" s="3" t="s">
        <v>1</v>
      </c>
    </row>
    <row r="19" spans="1:5" x14ac:dyDescent="0.25">
      <c r="A19" s="11"/>
      <c r="B19" s="11"/>
      <c r="C19" s="15">
        <v>2022</v>
      </c>
      <c r="D19" s="15">
        <v>2023</v>
      </c>
      <c r="E19" s="11"/>
    </row>
    <row r="20" spans="1:5" x14ac:dyDescent="0.25">
      <c r="A20" s="28" t="s">
        <v>73</v>
      </c>
      <c r="B20" s="4" t="s">
        <v>5</v>
      </c>
      <c r="C20" s="5">
        <v>2028.34</v>
      </c>
      <c r="D20" s="5">
        <v>1843.1</v>
      </c>
      <c r="E20" s="7">
        <v>-9.1325911829377771E-2</v>
      </c>
    </row>
    <row r="21" spans="1:5" x14ac:dyDescent="0.25">
      <c r="A21" s="27"/>
      <c r="B21" s="8" t="s">
        <v>6</v>
      </c>
      <c r="C21" s="9">
        <v>2050</v>
      </c>
      <c r="D21" s="9">
        <v>2071.4299999999998</v>
      </c>
      <c r="E21" s="10">
        <v>1.0453658536585309E-2</v>
      </c>
    </row>
    <row r="22" spans="1:5" x14ac:dyDescent="0.25">
      <c r="A22" s="26" t="s">
        <v>74</v>
      </c>
      <c r="B22" s="12" t="s">
        <v>5</v>
      </c>
      <c r="C22" s="5">
        <v>3200.5450000000001</v>
      </c>
      <c r="D22" s="5">
        <v>3582.62</v>
      </c>
      <c r="E22" s="7">
        <v>0.11937810591633613</v>
      </c>
    </row>
    <row r="23" spans="1:5" x14ac:dyDescent="0.25">
      <c r="A23" s="27"/>
      <c r="B23" s="8" t="s">
        <v>6</v>
      </c>
      <c r="C23" s="9">
        <v>2800</v>
      </c>
      <c r="D23" s="9">
        <v>3296.61</v>
      </c>
      <c r="E23" s="10">
        <v>0.17736071428571432</v>
      </c>
    </row>
    <row r="24" spans="1:5" x14ac:dyDescent="0.25">
      <c r="A24" s="26" t="s">
        <v>72</v>
      </c>
      <c r="B24" s="12" t="s">
        <v>5</v>
      </c>
      <c r="C24" s="5">
        <v>4182.24</v>
      </c>
      <c r="D24" s="5">
        <v>4731.28</v>
      </c>
      <c r="E24" s="7">
        <v>0.1312789318642642</v>
      </c>
    </row>
    <row r="25" spans="1:5" x14ac:dyDescent="0.25">
      <c r="A25" s="27"/>
      <c r="B25" s="8" t="s">
        <v>6</v>
      </c>
      <c r="C25" s="9">
        <v>4008.1</v>
      </c>
      <c r="D25" s="9">
        <v>4539.47</v>
      </c>
      <c r="E25" s="10">
        <v>0.13257403757391284</v>
      </c>
    </row>
    <row r="26" spans="1:5" x14ac:dyDescent="0.25">
      <c r="A26" s="26" t="s">
        <v>75</v>
      </c>
      <c r="B26" s="12" t="s">
        <v>5</v>
      </c>
      <c r="C26" s="5">
        <v>3770</v>
      </c>
      <c r="D26" s="5">
        <v>3887.05</v>
      </c>
      <c r="E26" s="7">
        <v>3.1047745358090184E-2</v>
      </c>
    </row>
    <row r="27" spans="1:5" x14ac:dyDescent="0.25">
      <c r="A27" s="27"/>
      <c r="B27" s="8" t="s">
        <v>6</v>
      </c>
      <c r="C27" s="9">
        <v>3725</v>
      </c>
      <c r="D27" s="9">
        <v>3926.04</v>
      </c>
      <c r="E27" s="10">
        <v>5.3970469798657605E-2</v>
      </c>
    </row>
    <row r="28" spans="1:5" x14ac:dyDescent="0.25">
      <c r="A28" s="26" t="s">
        <v>76</v>
      </c>
      <c r="B28" s="12" t="s">
        <v>5</v>
      </c>
      <c r="C28" s="13">
        <v>3117.36</v>
      </c>
      <c r="D28" s="13">
        <v>3736.92</v>
      </c>
      <c r="E28" s="14">
        <v>0.19874509200092394</v>
      </c>
    </row>
    <row r="29" spans="1:5" x14ac:dyDescent="0.25">
      <c r="A29" s="27"/>
      <c r="B29" s="8" t="s">
        <v>6</v>
      </c>
      <c r="C29" s="9">
        <v>2727.27</v>
      </c>
      <c r="D29" s="9">
        <v>2898.58</v>
      </c>
      <c r="E29" s="10">
        <v>6.2813729480396097E-2</v>
      </c>
    </row>
    <row r="30" spans="1:5" x14ac:dyDescent="0.25">
      <c r="A30" s="26" t="s">
        <v>77</v>
      </c>
      <c r="B30" s="12" t="s">
        <v>5</v>
      </c>
      <c r="C30" s="13">
        <v>3500</v>
      </c>
      <c r="D30" s="13">
        <v>3780</v>
      </c>
      <c r="E30" s="14">
        <v>8.0000000000000071E-2</v>
      </c>
    </row>
    <row r="31" spans="1:5" x14ac:dyDescent="0.25">
      <c r="A31" s="27"/>
      <c r="B31" s="8" t="s">
        <v>6</v>
      </c>
      <c r="C31" s="9">
        <v>3016.66</v>
      </c>
      <c r="D31" s="9">
        <v>3189.66</v>
      </c>
      <c r="E31" s="10">
        <v>5.7348193034680639E-2</v>
      </c>
    </row>
    <row r="32" spans="1:5" x14ac:dyDescent="0.25">
      <c r="A32" s="26" t="s">
        <v>78</v>
      </c>
      <c r="B32" s="12" t="s">
        <v>5</v>
      </c>
      <c r="C32" s="13">
        <v>2048.19</v>
      </c>
      <c r="D32" s="13">
        <v>3307.99</v>
      </c>
      <c r="E32" s="14">
        <v>0.61507965569600453</v>
      </c>
    </row>
    <row r="33" spans="1:5" x14ac:dyDescent="0.25">
      <c r="A33" s="27"/>
      <c r="B33" s="8" t="s">
        <v>6</v>
      </c>
      <c r="C33" s="30" t="s">
        <v>33</v>
      </c>
      <c r="D33" s="30"/>
      <c r="E33" s="30"/>
    </row>
    <row r="34" spans="1:5" x14ac:dyDescent="0.25">
      <c r="A34" s="26" t="s">
        <v>79</v>
      </c>
      <c r="B34" s="12" t="s">
        <v>5</v>
      </c>
      <c r="C34" s="5">
        <v>5250</v>
      </c>
      <c r="D34" s="5">
        <v>5138.12</v>
      </c>
      <c r="E34" s="7">
        <v>-2.1310476190476213E-2</v>
      </c>
    </row>
    <row r="35" spans="1:5" x14ac:dyDescent="0.25">
      <c r="A35" s="27"/>
      <c r="B35" s="8" t="s">
        <v>6</v>
      </c>
      <c r="C35" s="9">
        <v>3575.76</v>
      </c>
      <c r="D35" s="9">
        <v>3076.92</v>
      </c>
      <c r="E35" s="10">
        <v>-0.13950600711457151</v>
      </c>
    </row>
    <row r="36" spans="1:5" x14ac:dyDescent="0.25">
      <c r="A36" s="26" t="s">
        <v>80</v>
      </c>
      <c r="B36" s="12" t="s">
        <v>5</v>
      </c>
      <c r="C36" s="24" t="s">
        <v>33</v>
      </c>
      <c r="D36" s="24"/>
      <c r="E36" s="24"/>
    </row>
    <row r="37" spans="1:5" x14ac:dyDescent="0.25">
      <c r="A37" s="27"/>
      <c r="B37" s="8" t="s">
        <v>6</v>
      </c>
      <c r="C37" s="25"/>
      <c r="D37" s="25"/>
      <c r="E37" s="25"/>
    </row>
    <row r="38" spans="1:5" x14ac:dyDescent="0.25">
      <c r="A38" s="26" t="s">
        <v>81</v>
      </c>
      <c r="B38" s="12" t="s">
        <v>5</v>
      </c>
      <c r="C38" s="13">
        <v>1488.35</v>
      </c>
      <c r="D38" s="13">
        <v>1430.48</v>
      </c>
      <c r="E38" s="14">
        <v>-3.8881983404441045E-2</v>
      </c>
    </row>
    <row r="39" spans="1:5" x14ac:dyDescent="0.25">
      <c r="A39" s="27"/>
      <c r="B39" s="8" t="s">
        <v>6</v>
      </c>
      <c r="C39" s="9">
        <v>2457.19</v>
      </c>
      <c r="D39" s="9">
        <v>2632</v>
      </c>
      <c r="E39" s="10">
        <v>7.1142239712842725E-2</v>
      </c>
    </row>
    <row r="40" spans="1:5" x14ac:dyDescent="0.25">
      <c r="A40" s="26" t="s">
        <v>82</v>
      </c>
      <c r="B40" s="12" t="s">
        <v>5</v>
      </c>
      <c r="C40" s="13">
        <v>3300</v>
      </c>
      <c r="D40" s="13">
        <v>3112.99</v>
      </c>
      <c r="E40" s="14">
        <v>-5.6669696969697037E-2</v>
      </c>
    </row>
    <row r="41" spans="1:5" x14ac:dyDescent="0.25">
      <c r="A41" s="27"/>
      <c r="B41" s="8" t="s">
        <v>6</v>
      </c>
      <c r="C41" s="9">
        <v>2411.7600000000002</v>
      </c>
      <c r="D41" s="9">
        <v>2600</v>
      </c>
      <c r="E41" s="10">
        <v>7.8050884001724885E-2</v>
      </c>
    </row>
    <row r="42" spans="1:5" x14ac:dyDescent="0.25">
      <c r="A42" s="26" t="s">
        <v>83</v>
      </c>
      <c r="B42" s="12" t="s">
        <v>5</v>
      </c>
      <c r="C42" s="13">
        <v>3134.33</v>
      </c>
      <c r="D42" s="13">
        <v>3400</v>
      </c>
      <c r="E42" s="14">
        <v>8.4761336553585531E-2</v>
      </c>
    </row>
    <row r="43" spans="1:5" x14ac:dyDescent="0.25">
      <c r="A43" s="27"/>
      <c r="B43" s="8" t="s">
        <v>6</v>
      </c>
      <c r="C43" s="9">
        <v>3195.43</v>
      </c>
      <c r="D43" s="9">
        <v>3079.47</v>
      </c>
      <c r="E43" s="10">
        <v>-3.6289325693255714E-2</v>
      </c>
    </row>
    <row r="44" spans="1:5" x14ac:dyDescent="0.25">
      <c r="A44" s="26" t="s">
        <v>84</v>
      </c>
      <c r="B44" s="12" t="s">
        <v>5</v>
      </c>
      <c r="C44" s="13">
        <v>3100</v>
      </c>
      <c r="D44" s="13">
        <v>3252.63</v>
      </c>
      <c r="E44" s="14">
        <v>4.9235483870967878E-2</v>
      </c>
    </row>
    <row r="45" spans="1:5" x14ac:dyDescent="0.25">
      <c r="A45" s="27"/>
      <c r="B45" s="8" t="s">
        <v>6</v>
      </c>
      <c r="C45" s="9">
        <v>3041.67</v>
      </c>
      <c r="D45" s="9">
        <v>3272.73</v>
      </c>
      <c r="E45" s="10">
        <v>7.5964848257700446E-2</v>
      </c>
    </row>
  </sheetData>
  <mergeCells count="20">
    <mergeCell ref="C33:E33"/>
    <mergeCell ref="C36:E37"/>
    <mergeCell ref="A42:A43"/>
    <mergeCell ref="A44:A45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C18:D18"/>
    <mergeCell ref="A20:A21"/>
    <mergeCell ref="A22:A23"/>
    <mergeCell ref="C6:D6"/>
    <mergeCell ref="A8:A9"/>
    <mergeCell ref="C12:D12"/>
    <mergeCell ref="A14:A15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84E3A-DE8A-4B68-BF62-49BFB44AC89B}">
  <dimension ref="A2:E31"/>
  <sheetViews>
    <sheetView workbookViewId="0">
      <selection activeCell="F37" sqref="F37"/>
    </sheetView>
  </sheetViews>
  <sheetFormatPr baseColWidth="10" defaultRowHeight="15" x14ac:dyDescent="0.25"/>
  <cols>
    <col min="1" max="1" width="24.85546875" style="1" bestFit="1" customWidth="1"/>
    <col min="2" max="2" width="18.5703125" style="1" customWidth="1"/>
    <col min="3" max="4" width="17.140625" style="1" customWidth="1"/>
    <col min="5" max="5" width="14" style="1" bestFit="1" customWidth="1"/>
    <col min="6" max="7" width="17.140625" style="1" customWidth="1"/>
    <col min="8" max="8" width="14" style="1" bestFit="1" customWidth="1"/>
    <col min="9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28" t="s">
        <v>85</v>
      </c>
      <c r="B8" s="4" t="s">
        <v>5</v>
      </c>
      <c r="C8" s="5">
        <v>6083.33</v>
      </c>
      <c r="D8" s="5">
        <v>6059.42</v>
      </c>
      <c r="E8" s="6">
        <v>-3.9304131125551534E-3</v>
      </c>
    </row>
    <row r="9" spans="1:5" x14ac:dyDescent="0.25">
      <c r="A9" s="28"/>
      <c r="B9" s="4" t="s">
        <v>6</v>
      </c>
      <c r="C9" s="5">
        <v>5429.52</v>
      </c>
      <c r="D9" s="5">
        <v>5430.46</v>
      </c>
      <c r="E9" s="6">
        <v>1.7312764295907002E-4</v>
      </c>
    </row>
    <row r="12" spans="1:5" x14ac:dyDescent="0.25">
      <c r="A12" s="2" t="s">
        <v>8</v>
      </c>
      <c r="B12" s="2" t="s">
        <v>4</v>
      </c>
      <c r="C12" s="22" t="s">
        <v>3</v>
      </c>
      <c r="D12" s="22"/>
      <c r="E12" s="3" t="s">
        <v>1</v>
      </c>
    </row>
    <row r="13" spans="1:5" x14ac:dyDescent="0.25">
      <c r="A13" s="11"/>
      <c r="B13" s="11"/>
      <c r="C13" s="15">
        <v>2022</v>
      </c>
      <c r="D13" s="15">
        <v>2023</v>
      </c>
      <c r="E13" s="11"/>
    </row>
    <row r="14" spans="1:5" x14ac:dyDescent="0.25">
      <c r="A14" s="28" t="s">
        <v>85</v>
      </c>
      <c r="B14" s="4" t="s">
        <v>5</v>
      </c>
      <c r="C14" s="5">
        <v>7572.26</v>
      </c>
      <c r="D14" s="5">
        <v>6947.12</v>
      </c>
      <c r="E14" s="6">
        <v>-8.2556594728654398E-2</v>
      </c>
    </row>
    <row r="15" spans="1:5" x14ac:dyDescent="0.25">
      <c r="A15" s="28"/>
      <c r="B15" s="4" t="s">
        <v>6</v>
      </c>
      <c r="C15" s="5">
        <v>7861.64</v>
      </c>
      <c r="D15" s="5">
        <v>7826.09</v>
      </c>
      <c r="E15" s="7">
        <v>-4.5219572506499661E-3</v>
      </c>
    </row>
    <row r="18" spans="1:5" x14ac:dyDescent="0.25">
      <c r="A18" s="2" t="s">
        <v>34</v>
      </c>
      <c r="B18" s="2" t="s">
        <v>4</v>
      </c>
      <c r="C18" s="22" t="s">
        <v>3</v>
      </c>
      <c r="D18" s="22"/>
      <c r="E18" s="3" t="s">
        <v>1</v>
      </c>
    </row>
    <row r="19" spans="1:5" x14ac:dyDescent="0.25">
      <c r="A19" s="11"/>
      <c r="B19" s="11"/>
      <c r="C19" s="15">
        <v>2022</v>
      </c>
      <c r="D19" s="15">
        <v>2023</v>
      </c>
      <c r="E19" s="11"/>
    </row>
    <row r="20" spans="1:5" x14ac:dyDescent="0.25">
      <c r="A20" s="28" t="s">
        <v>86</v>
      </c>
      <c r="B20" s="4" t="s">
        <v>5</v>
      </c>
      <c r="C20" s="5">
        <v>5195.3500000000004</v>
      </c>
      <c r="D20" s="5">
        <v>5478.11</v>
      </c>
      <c r="E20" s="7">
        <v>5.44255921160266E-2</v>
      </c>
    </row>
    <row r="21" spans="1:5" x14ac:dyDescent="0.25">
      <c r="A21" s="27"/>
      <c r="B21" s="8" t="s">
        <v>6</v>
      </c>
      <c r="C21" s="30" t="s">
        <v>33</v>
      </c>
      <c r="D21" s="30"/>
      <c r="E21" s="30"/>
    </row>
    <row r="22" spans="1:5" x14ac:dyDescent="0.25">
      <c r="A22" s="26" t="s">
        <v>85</v>
      </c>
      <c r="B22" s="12" t="s">
        <v>5</v>
      </c>
      <c r="C22" s="5">
        <v>7572.26</v>
      </c>
      <c r="D22" s="5">
        <v>6947.12</v>
      </c>
      <c r="E22" s="7">
        <v>-8.2556594728654398E-2</v>
      </c>
    </row>
    <row r="23" spans="1:5" x14ac:dyDescent="0.25">
      <c r="A23" s="27"/>
      <c r="B23" s="8" t="s">
        <v>6</v>
      </c>
      <c r="C23" s="9">
        <v>7861.64</v>
      </c>
      <c r="D23" s="9">
        <v>7826.09</v>
      </c>
      <c r="E23" s="10">
        <v>-4.5219572506499661E-3</v>
      </c>
    </row>
    <row r="24" spans="1:5" x14ac:dyDescent="0.25">
      <c r="A24" s="26" t="s">
        <v>87</v>
      </c>
      <c r="B24" s="12" t="s">
        <v>5</v>
      </c>
      <c r="C24" s="5">
        <v>5735.01</v>
      </c>
      <c r="D24" s="5">
        <v>5843.83</v>
      </c>
      <c r="E24" s="7">
        <v>1.897468356637555E-2</v>
      </c>
    </row>
    <row r="25" spans="1:5" x14ac:dyDescent="0.25">
      <c r="A25" s="27"/>
      <c r="B25" s="8" t="s">
        <v>6</v>
      </c>
      <c r="C25" s="9">
        <v>5228.7749999999996</v>
      </c>
      <c r="D25" s="9">
        <v>5390.99</v>
      </c>
      <c r="E25" s="10">
        <v>3.1023518893048552E-2</v>
      </c>
    </row>
    <row r="26" spans="1:5" x14ac:dyDescent="0.25">
      <c r="A26" s="26" t="s">
        <v>88</v>
      </c>
      <c r="B26" s="12" t="s">
        <v>5</v>
      </c>
      <c r="C26" s="5">
        <v>5200</v>
      </c>
      <c r="D26" s="5">
        <v>5475.61</v>
      </c>
      <c r="E26" s="7">
        <v>5.3001923076922974E-2</v>
      </c>
    </row>
    <row r="27" spans="1:5" x14ac:dyDescent="0.25">
      <c r="A27" s="27"/>
      <c r="B27" s="8" t="s">
        <v>6</v>
      </c>
      <c r="C27" s="9">
        <v>4392.41</v>
      </c>
      <c r="D27" s="9">
        <v>4570.3100000000004</v>
      </c>
      <c r="E27" s="10">
        <v>4.0501683586004145E-2</v>
      </c>
    </row>
    <row r="28" spans="1:5" x14ac:dyDescent="0.25">
      <c r="A28" s="26" t="s">
        <v>89</v>
      </c>
      <c r="B28" s="12" t="s">
        <v>5</v>
      </c>
      <c r="C28" s="24" t="s">
        <v>33</v>
      </c>
      <c r="D28" s="24"/>
      <c r="E28" s="24"/>
    </row>
    <row r="29" spans="1:5" x14ac:dyDescent="0.25">
      <c r="A29" s="27"/>
      <c r="B29" s="8" t="s">
        <v>6</v>
      </c>
      <c r="C29" s="25"/>
      <c r="D29" s="25"/>
      <c r="E29" s="25"/>
    </row>
    <row r="30" spans="1:5" x14ac:dyDescent="0.25">
      <c r="A30" s="26" t="s">
        <v>90</v>
      </c>
      <c r="B30" s="12" t="s">
        <v>5</v>
      </c>
      <c r="C30" s="13">
        <v>6674.08</v>
      </c>
      <c r="D30" s="13">
        <v>6510.26</v>
      </c>
      <c r="E30" s="14">
        <v>-2.4545705175844423E-2</v>
      </c>
    </row>
    <row r="31" spans="1:5" x14ac:dyDescent="0.25">
      <c r="A31" s="27"/>
      <c r="B31" s="8" t="s">
        <v>6</v>
      </c>
      <c r="C31" s="9">
        <v>6041.67</v>
      </c>
      <c r="D31" s="9">
        <v>5421.43</v>
      </c>
      <c r="E31" s="10">
        <v>-0.10266035715290633</v>
      </c>
    </row>
  </sheetData>
  <mergeCells count="13">
    <mergeCell ref="A30:A31"/>
    <mergeCell ref="C18:D18"/>
    <mergeCell ref="A20:A21"/>
    <mergeCell ref="A22:A23"/>
    <mergeCell ref="A24:A25"/>
    <mergeCell ref="A26:A27"/>
    <mergeCell ref="C21:E21"/>
    <mergeCell ref="C28:E29"/>
    <mergeCell ref="A14:A15"/>
    <mergeCell ref="C6:D6"/>
    <mergeCell ref="A8:A9"/>
    <mergeCell ref="C12:D12"/>
    <mergeCell ref="A28:A29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76FA8-7233-4496-8BF0-A75AFE5547C5}">
  <dimension ref="A2:E37"/>
  <sheetViews>
    <sheetView workbookViewId="0">
      <selection activeCell="H33" sqref="H33"/>
    </sheetView>
  </sheetViews>
  <sheetFormatPr baseColWidth="10" defaultRowHeight="15" x14ac:dyDescent="0.25"/>
  <cols>
    <col min="1" max="1" width="15.7109375" style="1" bestFit="1" customWidth="1"/>
    <col min="2" max="2" width="18.5703125" style="1" customWidth="1"/>
    <col min="3" max="4" width="17.140625" style="1" customWidth="1"/>
    <col min="5" max="5" width="14" style="1" bestFit="1" customWidth="1"/>
    <col min="6" max="7" width="17.140625" style="1" customWidth="1"/>
    <col min="8" max="8" width="14" style="1" bestFit="1" customWidth="1"/>
    <col min="9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28" t="s">
        <v>91</v>
      </c>
      <c r="B8" s="4" t="s">
        <v>5</v>
      </c>
      <c r="C8" s="5">
        <v>6483.05</v>
      </c>
      <c r="D8" s="5">
        <v>6944.44</v>
      </c>
      <c r="E8" s="6">
        <v>7.1168662897864277E-2</v>
      </c>
    </row>
    <row r="9" spans="1:5" x14ac:dyDescent="0.25">
      <c r="A9" s="28"/>
      <c r="B9" s="4" t="s">
        <v>6</v>
      </c>
      <c r="C9" s="5">
        <v>7943.93</v>
      </c>
      <c r="D9" s="5">
        <v>7304.05</v>
      </c>
      <c r="E9" s="6">
        <v>-8.0549551670269004E-2</v>
      </c>
    </row>
    <row r="12" spans="1:5" x14ac:dyDescent="0.25">
      <c r="A12" s="2" t="s">
        <v>8</v>
      </c>
      <c r="B12" s="2" t="s">
        <v>4</v>
      </c>
      <c r="C12" s="22" t="s">
        <v>3</v>
      </c>
      <c r="D12" s="22"/>
      <c r="E12" s="3" t="s">
        <v>1</v>
      </c>
    </row>
    <row r="13" spans="1:5" x14ac:dyDescent="0.25">
      <c r="A13" s="11"/>
      <c r="B13" s="11"/>
      <c r="C13" s="15">
        <v>2022</v>
      </c>
      <c r="D13" s="15">
        <v>2023</v>
      </c>
      <c r="E13" s="11"/>
    </row>
    <row r="14" spans="1:5" x14ac:dyDescent="0.25">
      <c r="A14" s="28" t="s">
        <v>92</v>
      </c>
      <c r="B14" s="4" t="s">
        <v>5</v>
      </c>
      <c r="C14" s="5">
        <v>7720</v>
      </c>
      <c r="D14" s="5">
        <v>7942.24</v>
      </c>
      <c r="E14" s="6">
        <v>2.8787564766839413E-2</v>
      </c>
    </row>
    <row r="15" spans="1:5" x14ac:dyDescent="0.25">
      <c r="A15" s="28"/>
      <c r="B15" s="4" t="s">
        <v>6</v>
      </c>
      <c r="C15" s="16"/>
      <c r="D15" s="16"/>
      <c r="E15" s="16"/>
    </row>
    <row r="18" spans="1:5" x14ac:dyDescent="0.25">
      <c r="A18" s="2" t="s">
        <v>34</v>
      </c>
      <c r="B18" s="2" t="s">
        <v>4</v>
      </c>
      <c r="C18" s="22" t="s">
        <v>3</v>
      </c>
      <c r="D18" s="22"/>
      <c r="E18" s="3" t="s">
        <v>1</v>
      </c>
    </row>
    <row r="19" spans="1:5" x14ac:dyDescent="0.25">
      <c r="A19" s="11"/>
      <c r="B19" s="11"/>
      <c r="C19" s="15">
        <v>2022</v>
      </c>
      <c r="D19" s="15">
        <v>2023</v>
      </c>
      <c r="E19" s="11"/>
    </row>
    <row r="20" spans="1:5" x14ac:dyDescent="0.25">
      <c r="A20" s="28" t="s">
        <v>93</v>
      </c>
      <c r="B20" s="4" t="s">
        <v>5</v>
      </c>
      <c r="C20" s="5">
        <v>4667.34</v>
      </c>
      <c r="D20" s="5">
        <v>4797.9799999999996</v>
      </c>
      <c r="E20" s="7">
        <v>2.7990247121486567E-2</v>
      </c>
    </row>
    <row r="21" spans="1:5" x14ac:dyDescent="0.25">
      <c r="A21" s="27"/>
      <c r="B21" s="8" t="s">
        <v>6</v>
      </c>
      <c r="C21" s="9">
        <v>4204.95</v>
      </c>
      <c r="D21" s="9">
        <v>4176.7150000000001</v>
      </c>
      <c r="E21" s="10">
        <v>-6.7147052878154811E-3</v>
      </c>
    </row>
    <row r="22" spans="1:5" x14ac:dyDescent="0.25">
      <c r="A22" s="26" t="s">
        <v>92</v>
      </c>
      <c r="B22" s="12" t="s">
        <v>5</v>
      </c>
      <c r="C22" s="5">
        <v>7720</v>
      </c>
      <c r="D22" s="5">
        <v>7942.24</v>
      </c>
      <c r="E22" s="7">
        <v>2.8787564766839413E-2</v>
      </c>
    </row>
    <row r="23" spans="1:5" x14ac:dyDescent="0.25">
      <c r="A23" s="27"/>
      <c r="B23" s="8" t="s">
        <v>6</v>
      </c>
      <c r="C23" s="30" t="s">
        <v>33</v>
      </c>
      <c r="D23" s="30"/>
      <c r="E23" s="30"/>
    </row>
    <row r="24" spans="1:5" x14ac:dyDescent="0.25">
      <c r="A24" s="26" t="s">
        <v>94</v>
      </c>
      <c r="B24" s="12" t="s">
        <v>5</v>
      </c>
      <c r="C24" s="5">
        <v>5856.43</v>
      </c>
      <c r="D24" s="5">
        <v>6041.89</v>
      </c>
      <c r="E24" s="7">
        <v>3.1667756636722277E-2</v>
      </c>
    </row>
    <row r="25" spans="1:5" x14ac:dyDescent="0.25">
      <c r="A25" s="27"/>
      <c r="B25" s="8" t="s">
        <v>6</v>
      </c>
      <c r="C25" s="9">
        <v>6320</v>
      </c>
      <c r="D25" s="9">
        <v>6640.63</v>
      </c>
      <c r="E25" s="10">
        <v>5.0732594936708786E-2</v>
      </c>
    </row>
    <row r="26" spans="1:5" x14ac:dyDescent="0.25">
      <c r="A26" s="26" t="s">
        <v>95</v>
      </c>
      <c r="B26" s="12" t="s">
        <v>5</v>
      </c>
      <c r="C26" s="5">
        <v>9388.36</v>
      </c>
      <c r="D26" s="5">
        <v>9888.61</v>
      </c>
      <c r="E26" s="7">
        <v>5.3284066652748763E-2</v>
      </c>
    </row>
    <row r="27" spans="1:5" x14ac:dyDescent="0.25">
      <c r="A27" s="27"/>
      <c r="B27" s="8" t="s">
        <v>6</v>
      </c>
      <c r="C27" s="9">
        <v>12387.92</v>
      </c>
      <c r="D27" s="9">
        <v>13075.655000000001</v>
      </c>
      <c r="E27" s="10">
        <v>5.5516583897861738E-2</v>
      </c>
    </row>
    <row r="28" spans="1:5" x14ac:dyDescent="0.25">
      <c r="A28" s="26" t="s">
        <v>96</v>
      </c>
      <c r="B28" s="12" t="s">
        <v>5</v>
      </c>
      <c r="C28" s="13">
        <v>6104.52</v>
      </c>
      <c r="D28" s="13">
        <v>6691.38</v>
      </c>
      <c r="E28" s="14">
        <v>9.6135322678932988E-2</v>
      </c>
    </row>
    <row r="29" spans="1:5" x14ac:dyDescent="0.25">
      <c r="A29" s="27"/>
      <c r="B29" s="8" t="s">
        <v>6</v>
      </c>
      <c r="C29" s="9">
        <v>9375</v>
      </c>
      <c r="D29" s="9">
        <v>6509.95</v>
      </c>
      <c r="E29" s="10">
        <v>-0.3056053333333334</v>
      </c>
    </row>
    <row r="30" spans="1:5" x14ac:dyDescent="0.25">
      <c r="A30" s="26" t="s">
        <v>97</v>
      </c>
      <c r="B30" s="12" t="s">
        <v>5</v>
      </c>
      <c r="C30" s="13">
        <v>7194.65</v>
      </c>
      <c r="D30" s="13">
        <v>6113.19</v>
      </c>
      <c r="E30" s="14">
        <v>-0.15031446977962792</v>
      </c>
    </row>
    <row r="31" spans="1:5" x14ac:dyDescent="0.25">
      <c r="A31" s="27"/>
      <c r="B31" s="8" t="s">
        <v>6</v>
      </c>
      <c r="C31" s="30" t="s">
        <v>33</v>
      </c>
      <c r="D31" s="30"/>
      <c r="E31" s="30"/>
    </row>
    <row r="32" spans="1:5" x14ac:dyDescent="0.25">
      <c r="A32" s="26" t="s">
        <v>98</v>
      </c>
      <c r="B32" s="12" t="s">
        <v>5</v>
      </c>
      <c r="C32" s="13">
        <v>4545.45</v>
      </c>
      <c r="D32" s="13">
        <v>4522.7150000000001</v>
      </c>
      <c r="E32" s="14">
        <v>-5.0017050017049369E-3</v>
      </c>
    </row>
    <row r="33" spans="1:5" x14ac:dyDescent="0.25">
      <c r="A33" s="27"/>
      <c r="B33" s="8" t="s">
        <v>6</v>
      </c>
      <c r="C33" s="30" t="s">
        <v>33</v>
      </c>
      <c r="D33" s="30"/>
      <c r="E33" s="30"/>
    </row>
    <row r="34" spans="1:5" x14ac:dyDescent="0.25">
      <c r="A34" s="26" t="s">
        <v>99</v>
      </c>
      <c r="B34" s="12" t="s">
        <v>5</v>
      </c>
      <c r="C34" s="13">
        <v>4620</v>
      </c>
      <c r="D34" s="13">
        <v>5171.6899999999996</v>
      </c>
      <c r="E34" s="14">
        <v>0.1194134199134198</v>
      </c>
    </row>
    <row r="35" spans="1:5" x14ac:dyDescent="0.25">
      <c r="A35" s="27"/>
      <c r="B35" s="8" t="s">
        <v>6</v>
      </c>
      <c r="C35" s="9">
        <v>4031.2849999999999</v>
      </c>
      <c r="D35" s="9">
        <v>4016.65</v>
      </c>
      <c r="E35" s="10">
        <v>-3.6303560775285959E-3</v>
      </c>
    </row>
    <row r="36" spans="1:5" x14ac:dyDescent="0.25">
      <c r="A36" s="26" t="s">
        <v>100</v>
      </c>
      <c r="B36" s="12" t="s">
        <v>5</v>
      </c>
      <c r="C36" s="13">
        <v>5352.35</v>
      </c>
      <c r="D36" s="13">
        <v>5949.45</v>
      </c>
      <c r="E36" s="14">
        <v>0.11155847431502042</v>
      </c>
    </row>
    <row r="37" spans="1:5" x14ac:dyDescent="0.25">
      <c r="A37" s="27"/>
      <c r="B37" s="8" t="s">
        <v>6</v>
      </c>
      <c r="C37" s="9">
        <v>6027.03</v>
      </c>
      <c r="D37" s="9">
        <v>6272.73</v>
      </c>
      <c r="E37" s="10">
        <v>4.0766347604043851E-2</v>
      </c>
    </row>
  </sheetData>
  <mergeCells count="17">
    <mergeCell ref="A34:A35"/>
    <mergeCell ref="A36:A37"/>
    <mergeCell ref="A26:A27"/>
    <mergeCell ref="A28:A29"/>
    <mergeCell ref="A30:A31"/>
    <mergeCell ref="C6:D6"/>
    <mergeCell ref="A8:A9"/>
    <mergeCell ref="C12:D12"/>
    <mergeCell ref="A32:A33"/>
    <mergeCell ref="C18:D18"/>
    <mergeCell ref="A20:A21"/>
    <mergeCell ref="A22:A23"/>
    <mergeCell ref="A24:A25"/>
    <mergeCell ref="A14:A15"/>
    <mergeCell ref="C23:E23"/>
    <mergeCell ref="C31:E31"/>
    <mergeCell ref="C33:E33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0324A-FEE1-4BCF-9C68-74D34B1CFFF0}">
  <dimension ref="A2:E27"/>
  <sheetViews>
    <sheetView workbookViewId="0">
      <selection activeCell="H34" sqref="H34"/>
    </sheetView>
  </sheetViews>
  <sheetFormatPr baseColWidth="10" defaultRowHeight="15" x14ac:dyDescent="0.25"/>
  <cols>
    <col min="1" max="1" width="15.7109375" style="1" bestFit="1" customWidth="1"/>
    <col min="2" max="2" width="18.5703125" style="1" customWidth="1"/>
    <col min="3" max="4" width="17.140625" style="1" customWidth="1"/>
    <col min="5" max="5" width="14" style="1" bestFit="1" customWidth="1"/>
    <col min="6" max="7" width="17.140625" style="1" customWidth="1"/>
    <col min="8" max="8" width="14" style="1" bestFit="1" customWidth="1"/>
    <col min="9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28" t="s">
        <v>101</v>
      </c>
      <c r="B8" s="4" t="s">
        <v>5</v>
      </c>
      <c r="C8" s="5">
        <v>6135.14</v>
      </c>
      <c r="D8" s="5">
        <v>6604.55</v>
      </c>
      <c r="E8" s="6">
        <v>7.6511701444465841E-2</v>
      </c>
    </row>
    <row r="9" spans="1:5" x14ac:dyDescent="0.25">
      <c r="A9" s="28"/>
      <c r="B9" s="4" t="s">
        <v>6</v>
      </c>
      <c r="C9" s="5">
        <v>5769.23</v>
      </c>
      <c r="D9" s="5">
        <v>5858.82</v>
      </c>
      <c r="E9" s="6">
        <v>1.5528935403858135E-2</v>
      </c>
    </row>
    <row r="12" spans="1:5" x14ac:dyDescent="0.25">
      <c r="A12" s="2" t="s">
        <v>8</v>
      </c>
      <c r="B12" s="2" t="s">
        <v>4</v>
      </c>
      <c r="C12" s="22" t="s">
        <v>3</v>
      </c>
      <c r="D12" s="22"/>
      <c r="E12" s="3" t="s">
        <v>1</v>
      </c>
    </row>
    <row r="13" spans="1:5" x14ac:dyDescent="0.25">
      <c r="A13" s="11"/>
      <c r="B13" s="11"/>
      <c r="C13" s="15">
        <v>2022</v>
      </c>
      <c r="D13" s="15">
        <v>2023</v>
      </c>
      <c r="E13" s="11"/>
    </row>
    <row r="14" spans="1:5" x14ac:dyDescent="0.25">
      <c r="A14" s="28" t="s">
        <v>102</v>
      </c>
      <c r="B14" s="4" t="s">
        <v>5</v>
      </c>
      <c r="C14" s="5">
        <v>6468.75</v>
      </c>
      <c r="D14" s="5">
        <v>6610.39</v>
      </c>
      <c r="E14" s="6">
        <v>2.1896038647343019E-2</v>
      </c>
    </row>
    <row r="15" spans="1:5" x14ac:dyDescent="0.25">
      <c r="A15" s="28"/>
      <c r="B15" s="4" t="s">
        <v>6</v>
      </c>
      <c r="C15" s="5">
        <v>5866.59</v>
      </c>
      <c r="D15" s="5">
        <v>5779.9</v>
      </c>
      <c r="E15" s="7">
        <v>-1.4776897652639898E-2</v>
      </c>
    </row>
    <row r="18" spans="1:5" x14ac:dyDescent="0.25">
      <c r="A18" s="2" t="s">
        <v>34</v>
      </c>
      <c r="B18" s="2" t="s">
        <v>4</v>
      </c>
      <c r="C18" s="22" t="s">
        <v>3</v>
      </c>
      <c r="D18" s="22"/>
      <c r="E18" s="3" t="s">
        <v>1</v>
      </c>
    </row>
    <row r="19" spans="1:5" x14ac:dyDescent="0.25">
      <c r="A19" s="11"/>
      <c r="B19" s="11"/>
      <c r="C19" s="15">
        <v>2022</v>
      </c>
      <c r="D19" s="15">
        <v>2023</v>
      </c>
      <c r="E19" s="11"/>
    </row>
    <row r="20" spans="1:5" x14ac:dyDescent="0.25">
      <c r="A20" s="28" t="s">
        <v>103</v>
      </c>
      <c r="B20" s="4" t="s">
        <v>5</v>
      </c>
      <c r="C20" s="5">
        <v>6445.78</v>
      </c>
      <c r="D20" s="5">
        <v>6409.71</v>
      </c>
      <c r="E20" s="7">
        <v>-5.5959092615632811E-3</v>
      </c>
    </row>
    <row r="21" spans="1:5" x14ac:dyDescent="0.25">
      <c r="A21" s="27"/>
      <c r="B21" s="8" t="s">
        <v>6</v>
      </c>
      <c r="C21" s="30" t="s">
        <v>33</v>
      </c>
      <c r="D21" s="30"/>
      <c r="E21" s="30"/>
    </row>
    <row r="22" spans="1:5" x14ac:dyDescent="0.25">
      <c r="A22" s="26" t="s">
        <v>102</v>
      </c>
      <c r="B22" s="12" t="s">
        <v>5</v>
      </c>
      <c r="C22" s="5">
        <v>6468.75</v>
      </c>
      <c r="D22" s="5">
        <v>6610.39</v>
      </c>
      <c r="E22" s="7">
        <v>2.1896038647343019E-2</v>
      </c>
    </row>
    <row r="23" spans="1:5" x14ac:dyDescent="0.25">
      <c r="A23" s="27"/>
      <c r="B23" s="8" t="s">
        <v>6</v>
      </c>
      <c r="C23" s="9">
        <v>5866.59</v>
      </c>
      <c r="D23" s="9">
        <v>5779.9</v>
      </c>
      <c r="E23" s="10">
        <v>-1.4776897652639898E-2</v>
      </c>
    </row>
    <row r="24" spans="1:5" x14ac:dyDescent="0.25">
      <c r="A24" s="26" t="s">
        <v>104</v>
      </c>
      <c r="B24" s="12" t="s">
        <v>5</v>
      </c>
      <c r="C24" s="5">
        <v>6191.21</v>
      </c>
      <c r="D24" s="5">
        <v>6819.15</v>
      </c>
      <c r="E24" s="7">
        <v>0.10142443884151886</v>
      </c>
    </row>
    <row r="25" spans="1:5" x14ac:dyDescent="0.25">
      <c r="A25" s="27"/>
      <c r="B25" s="8" t="s">
        <v>6</v>
      </c>
      <c r="C25" s="9">
        <v>6349.92</v>
      </c>
      <c r="D25" s="9">
        <v>6010.93</v>
      </c>
      <c r="E25" s="10">
        <v>-5.3384924534482292E-2</v>
      </c>
    </row>
    <row r="26" spans="1:5" x14ac:dyDescent="0.25">
      <c r="A26" s="26" t="s">
        <v>105</v>
      </c>
      <c r="B26" s="12" t="s">
        <v>5</v>
      </c>
      <c r="C26" s="5">
        <v>5466.1</v>
      </c>
      <c r="D26" s="5">
        <v>6558.47</v>
      </c>
      <c r="E26" s="7">
        <v>0.19984449607581278</v>
      </c>
    </row>
    <row r="27" spans="1:5" x14ac:dyDescent="0.25">
      <c r="A27" s="27"/>
      <c r="B27" s="8" t="s">
        <v>6</v>
      </c>
      <c r="C27" s="9">
        <v>5237.66</v>
      </c>
      <c r="D27" s="9">
        <v>6123.99</v>
      </c>
      <c r="E27" s="10">
        <v>0.16922251539809752</v>
      </c>
    </row>
  </sheetData>
  <mergeCells count="10">
    <mergeCell ref="A26:A27"/>
    <mergeCell ref="C6:D6"/>
    <mergeCell ref="A8:A9"/>
    <mergeCell ref="C12:D12"/>
    <mergeCell ref="A14:A15"/>
    <mergeCell ref="C18:D18"/>
    <mergeCell ref="A20:A21"/>
    <mergeCell ref="A22:A23"/>
    <mergeCell ref="A24:A25"/>
    <mergeCell ref="C21:E21"/>
  </mergeCells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0CE5D-31F9-4E91-8B70-EB1C5928EAA1}">
  <dimension ref="A2:E9"/>
  <sheetViews>
    <sheetView workbookViewId="0">
      <selection activeCell="H32" sqref="H32"/>
    </sheetView>
  </sheetViews>
  <sheetFormatPr baseColWidth="10" defaultRowHeight="15" x14ac:dyDescent="0.25"/>
  <cols>
    <col min="1" max="1" width="15.42578125" style="1" customWidth="1"/>
    <col min="2" max="2" width="20" style="1" customWidth="1"/>
    <col min="3" max="4" width="17.140625" style="1" customWidth="1"/>
    <col min="5" max="5" width="14.28515625" style="1" customWidth="1"/>
    <col min="6" max="7" width="17.140625" style="1" customWidth="1"/>
    <col min="8" max="8" width="14" style="1" bestFit="1" customWidth="1"/>
    <col min="9" max="16384" width="11.42578125" style="1"/>
  </cols>
  <sheetData>
    <row r="2" spans="1:5" ht="24" x14ac:dyDescent="0.4">
      <c r="A2" s="32" t="s">
        <v>111</v>
      </c>
    </row>
    <row r="3" spans="1:5" x14ac:dyDescent="0.25">
      <c r="A3" s="3" t="s">
        <v>112</v>
      </c>
    </row>
    <row r="4" spans="1:5" x14ac:dyDescent="0.25">
      <c r="A4" s="1" t="s">
        <v>110</v>
      </c>
    </row>
    <row r="6" spans="1:5" x14ac:dyDescent="0.25">
      <c r="A6" s="2" t="s">
        <v>0</v>
      </c>
      <c r="B6" s="2" t="s">
        <v>4</v>
      </c>
      <c r="C6" s="22" t="s">
        <v>3</v>
      </c>
      <c r="D6" s="22"/>
      <c r="E6" s="3" t="s">
        <v>1</v>
      </c>
    </row>
    <row r="7" spans="1:5" x14ac:dyDescent="0.25">
      <c r="A7" s="11"/>
      <c r="B7" s="11"/>
      <c r="C7" s="15">
        <v>2022</v>
      </c>
      <c r="D7" s="15">
        <v>2023</v>
      </c>
      <c r="E7" s="11"/>
    </row>
    <row r="8" spans="1:5" x14ac:dyDescent="0.25">
      <c r="A8" s="28" t="s">
        <v>2</v>
      </c>
      <c r="B8" s="4" t="s">
        <v>5</v>
      </c>
      <c r="C8" s="5">
        <v>6391</v>
      </c>
      <c r="D8" s="5">
        <v>6519</v>
      </c>
      <c r="E8" s="6">
        <f>D8/C8-1</f>
        <v>2.0028164606477938E-2</v>
      </c>
    </row>
    <row r="9" spans="1:5" x14ac:dyDescent="0.25">
      <c r="A9" s="28"/>
      <c r="B9" s="4" t="s">
        <v>6</v>
      </c>
      <c r="C9" s="5">
        <v>5581</v>
      </c>
      <c r="D9" s="5">
        <v>6364</v>
      </c>
      <c r="E9" s="6">
        <f>D9/C9-1</f>
        <v>0.14029743773517289</v>
      </c>
    </row>
  </sheetData>
  <mergeCells count="2">
    <mergeCell ref="C6:D6"/>
    <mergeCell ref="A8:A9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3AA707AD034D043B10E917805CF3321" ma:contentTypeVersion="17" ma:contentTypeDescription="Ein neues Dokument erstellen." ma:contentTypeScope="" ma:versionID="0054be3ba5ab45b51a28787070fb5c18">
  <xsd:schema xmlns:xsd="http://www.w3.org/2001/XMLSchema" xmlns:xs="http://www.w3.org/2001/XMLSchema" xmlns:p="http://schemas.microsoft.com/office/2006/metadata/properties" xmlns:ns2="026efcc9-a2e9-40d1-82c6-7e0cd09f51ee" xmlns:ns3="6fe08e6b-a01f-4448-8ced-c0edbb09b5af" targetNamespace="http://schemas.microsoft.com/office/2006/metadata/properties" ma:root="true" ma:fieldsID="1f8ffe788c93e05128fc9e1b715b1604" ns2:_="" ns3:_="">
    <xsd:import namespace="026efcc9-a2e9-40d1-82c6-7e0cd09f51ee"/>
    <xsd:import namespace="6fe08e6b-a01f-4448-8ced-c0edbb09b5a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6efcc9-a2e9-40d1-82c6-7e0cd09f51e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5d76ebb-74ef-4822-b50e-7c53c4bef76f}" ma:internalName="TaxCatchAll" ma:showField="CatchAllData" ma:web="026efcc9-a2e9-40d1-82c6-7e0cd09f51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e08e6b-a01f-4448-8ced-c0edbb09b5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markierungen" ma:readOnly="false" ma:fieldId="{5cf76f15-5ced-4ddc-b409-7134ff3c332f}" ma:taxonomyMulti="true" ma:sspId="be3f38c4-7f26-4808-8f8f-6321cf226e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fe08e6b-a01f-4448-8ced-c0edbb09b5af">
      <Terms xmlns="http://schemas.microsoft.com/office/infopath/2007/PartnerControls"/>
    </lcf76f155ced4ddcb4097134ff3c332f>
    <TaxCatchAll xmlns="026efcc9-a2e9-40d1-82c6-7e0cd09f51ee" xsi:nil="true"/>
  </documentManagement>
</p:properties>
</file>

<file path=customXml/itemProps1.xml><?xml version="1.0" encoding="utf-8"?>
<ds:datastoreItem xmlns:ds="http://schemas.openxmlformats.org/officeDocument/2006/customXml" ds:itemID="{45DF5F7B-5008-462E-B223-F6132545D5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6efcc9-a2e9-40d1-82c6-7e0cd09f51ee"/>
    <ds:schemaRef ds:uri="6fe08e6b-a01f-4448-8ced-c0edbb09b5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255F94-0C1A-4324-9F71-42E5CB1F5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6D7313-64E6-484F-9E4C-DCABEABC3FF4}">
  <ds:schemaRefs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fe08e6b-a01f-4448-8ced-c0edbb09b5af"/>
    <ds:schemaRef ds:uri="026efcc9-a2e9-40d1-82c6-7e0cd09f51ee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10</vt:i4>
      </vt:variant>
    </vt:vector>
  </HeadingPairs>
  <TitlesOfParts>
    <vt:vector size="10" baseType="lpstr">
      <vt:lpstr>Österreich gesamt</vt:lpstr>
      <vt:lpstr>Niederösterreich</vt:lpstr>
      <vt:lpstr>Oberösterreich</vt:lpstr>
      <vt:lpstr>Burgenland</vt:lpstr>
      <vt:lpstr>Kärnten</vt:lpstr>
      <vt:lpstr>Steiermark</vt:lpstr>
      <vt:lpstr>Salzburg</vt:lpstr>
      <vt:lpstr>Tirol</vt:lpstr>
      <vt:lpstr>Vorarlberg</vt:lpstr>
      <vt:lpstr>Wien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 Helfen</dc:creator>
  <cp:lastModifiedBy>Leon Helfen</cp:lastModifiedBy>
  <cp:lastPrinted>2023-08-09T08:18:28Z</cp:lastPrinted>
  <dcterms:created xsi:type="dcterms:W3CDTF">2023-08-08T11:17:05Z</dcterms:created>
  <dcterms:modified xsi:type="dcterms:W3CDTF">2023-08-09T10:31:22Z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0x01010013AA707AD034D043B10E917805CF3321</vt:lpwstr>
  </property>
  <property fmtid="{D5CDD505-2E9C-101B-9397-08002B2CF9AE}" pid="3" name="MediaServiceImageTags">
    <vt:lpwstr/>
  </property>
</Properties>
</file>